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https://d.docs.live.net/81789467a5d6c694/Documents/"/>
    </mc:Choice>
  </mc:AlternateContent>
  <xr:revisionPtr revIDLastSave="0" documentId="8_{375367FD-C5EA-4040-BA5B-6BCFA6CE96F7}"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Titles" localSheetId="0">Sheet1!$1:$14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 r="F601" i="1"/>
  <c r="F596" i="1"/>
  <c r="F592" i="1"/>
  <c r="F587" i="1"/>
  <c r="F582" i="1"/>
  <c r="F577" i="1"/>
  <c r="F563" i="1"/>
  <c r="F558" i="1"/>
  <c r="F548" i="1"/>
  <c r="F539" i="1"/>
  <c r="F526" i="1"/>
  <c r="F515" i="1"/>
  <c r="F505" i="1"/>
  <c r="F499" i="1"/>
  <c r="F491" i="1"/>
  <c r="F476" i="1"/>
  <c r="F468" i="1"/>
  <c r="F453" i="1"/>
  <c r="F445" i="1"/>
  <c r="F441" i="1"/>
  <c r="F433" i="1"/>
  <c r="F431" i="1"/>
  <c r="F418" i="1"/>
  <c r="F408" i="1"/>
  <c r="F392" i="1"/>
  <c r="F385" i="1"/>
  <c r="F381" i="1"/>
  <c r="F376" i="1"/>
  <c r="F365" i="1"/>
  <c r="F362" i="1"/>
  <c r="F355" i="1"/>
  <c r="F341" i="1"/>
  <c r="F334" i="1"/>
  <c r="F326" i="1"/>
  <c r="F323" i="1"/>
  <c r="F318" i="1"/>
  <c r="F313" i="1"/>
  <c r="F308" i="1"/>
  <c r="F298" i="1"/>
  <c r="F280" i="1"/>
  <c r="F275" i="1"/>
  <c r="F270" i="1"/>
  <c r="F263" i="1"/>
  <c r="F256" i="1"/>
  <c r="F248" i="1"/>
  <c r="F243" i="1"/>
  <c r="F237" i="1"/>
  <c r="F231" i="1"/>
  <c r="F225" i="1"/>
  <c r="F222" i="1"/>
  <c r="F220" i="1"/>
  <c r="F217" i="1"/>
  <c r="F213" i="1"/>
  <c r="F200" i="1"/>
  <c r="F191" i="1"/>
  <c r="F182" i="1"/>
  <c r="F178" i="1"/>
  <c r="F174" i="1"/>
  <c r="F164" i="1"/>
  <c r="F159" i="1"/>
  <c r="F144" i="1"/>
  <c r="F138" i="1"/>
  <c r="F134" i="1"/>
  <c r="F123" i="1"/>
  <c r="F119" i="1"/>
  <c r="F112" i="1"/>
  <c r="F109" i="1"/>
  <c r="F104" i="1"/>
  <c r="F92" i="1"/>
  <c r="F82" i="1"/>
  <c r="F71" i="1"/>
  <c r="F59" i="1"/>
  <c r="F50" i="1"/>
  <c r="F45" i="1"/>
  <c r="F40" i="1"/>
  <c r="F35" i="1"/>
  <c r="F28" i="1"/>
  <c r="F602" i="1" l="1"/>
  <c r="C618" i="2"/>
  <c r="C613" i="2"/>
  <c r="C609" i="2"/>
  <c r="C604" i="2"/>
  <c r="C599" i="2"/>
  <c r="C594" i="2"/>
  <c r="C569" i="2"/>
  <c r="C564" i="2"/>
  <c r="C554" i="2"/>
  <c r="C545" i="2"/>
  <c r="C532" i="2"/>
  <c r="C521" i="2"/>
  <c r="C511" i="2"/>
  <c r="C505" i="2"/>
  <c r="C497" i="2"/>
  <c r="C482" i="2"/>
  <c r="C474" i="2"/>
  <c r="C458" i="2"/>
  <c r="C450" i="2"/>
  <c r="C446" i="2"/>
  <c r="C438" i="2"/>
  <c r="C425" i="2"/>
  <c r="C415" i="2"/>
  <c r="C383" i="2"/>
  <c r="C376" i="2"/>
  <c r="C372" i="2"/>
  <c r="C367" i="2"/>
  <c r="C356" i="2"/>
  <c r="C353" i="2"/>
  <c r="C346" i="2"/>
  <c r="C332" i="2"/>
  <c r="C325" i="2"/>
  <c r="C317" i="2"/>
  <c r="C314" i="2"/>
  <c r="C309" i="2"/>
  <c r="C304" i="2"/>
  <c r="C299" i="2"/>
  <c r="C289" i="2"/>
  <c r="C271" i="2"/>
  <c r="C266" i="2"/>
  <c r="C261" i="2"/>
  <c r="C254" i="2"/>
  <c r="C247" i="2"/>
  <c r="C239" i="2"/>
  <c r="C234" i="2"/>
  <c r="C228" i="2"/>
  <c r="C222" i="2"/>
  <c r="C216" i="2"/>
  <c r="C213" i="2"/>
  <c r="C211" i="2"/>
  <c r="C208" i="2"/>
  <c r="C204" i="2"/>
  <c r="C191" i="2"/>
  <c r="C182" i="2"/>
  <c r="C173" i="2"/>
  <c r="C169" i="2"/>
  <c r="C165" i="2"/>
  <c r="C155" i="2"/>
  <c r="C150" i="2"/>
  <c r="C135" i="2"/>
  <c r="C129" i="2"/>
  <c r="C125" i="2"/>
  <c r="C114" i="2"/>
  <c r="C110" i="2"/>
  <c r="C103" i="2"/>
  <c r="C99" i="2"/>
  <c r="C93" i="2"/>
  <c r="C80" i="2"/>
  <c r="C70" i="2"/>
  <c r="C59" i="2"/>
  <c r="C47" i="2"/>
  <c r="C38" i="2"/>
  <c r="C33" i="2"/>
  <c r="C28" i="2"/>
  <c r="C23" i="2"/>
  <c r="C16" i="2"/>
  <c r="C12" i="2"/>
  <c r="C619" i="2" l="1"/>
</calcChain>
</file>

<file path=xl/sharedStrings.xml><?xml version="1.0" encoding="utf-8"?>
<sst xmlns="http://schemas.openxmlformats.org/spreadsheetml/2006/main" count="4108" uniqueCount="885">
  <si>
    <t>2020 Full Year Certified Average Daily Attendance (ADA) For Apportionment Of The Proceeds Of:</t>
  </si>
  <si>
    <t>County Four Mill Levy</t>
  </si>
  <si>
    <t>O.C. Art. X, Sec. 9, (b)</t>
  </si>
  <si>
    <t>School Land Earnings</t>
  </si>
  <si>
    <t>70 O.S. § 615</t>
  </si>
  <si>
    <t>Gross Production Tax</t>
  </si>
  <si>
    <t>68 O.S. § 1004</t>
  </si>
  <si>
    <t>Motor Vehicle Collections</t>
  </si>
  <si>
    <t>47 O.S. § 1104</t>
  </si>
  <si>
    <t>In compliance with the provisions of the Oklahoma Constitution and Pursuant to the Oklahoma Statutes, is the Certified Legal Average Daily Attendance (ADA) of the school districts for each County for the preceding year, to be used in the apportionment and distribution of the dedicated state local collections.</t>
  </si>
  <si>
    <t>For The 2020 - 2021 School Year</t>
  </si>
  <si>
    <t>For The 2015 - 2016 School Year</t>
  </si>
  <si>
    <t xml:space="preserve">        X = Qualify for apportionment </t>
  </si>
  <si>
    <t>County 4Mill</t>
  </si>
  <si>
    <t>School Land</t>
  </si>
  <si>
    <t>Gross Prod</t>
  </si>
  <si>
    <t>Motor Vehicle</t>
  </si>
  <si>
    <t>Certified</t>
  </si>
  <si>
    <t>County</t>
  </si>
  <si>
    <t>District</t>
  </si>
  <si>
    <t>ADA</t>
  </si>
  <si>
    <t xml:space="preserve">ADAIR       </t>
  </si>
  <si>
    <t>C019</t>
  </si>
  <si>
    <t xml:space="preserve">PEAVINE                       </t>
  </si>
  <si>
    <t>X</t>
  </si>
  <si>
    <t>C022</t>
  </si>
  <si>
    <t xml:space="preserve">MARYETTA                      </t>
  </si>
  <si>
    <t>C024</t>
  </si>
  <si>
    <t xml:space="preserve">ROCKY MOUNTAIN                </t>
  </si>
  <si>
    <t>C028</t>
  </si>
  <si>
    <t xml:space="preserve">ZION                          </t>
  </si>
  <si>
    <t>C029</t>
  </si>
  <si>
    <t>C032</t>
  </si>
  <si>
    <t>I004</t>
  </si>
  <si>
    <t xml:space="preserve">WATTS                         </t>
  </si>
  <si>
    <t>I011</t>
  </si>
  <si>
    <t xml:space="preserve">WESTVILLE                     </t>
  </si>
  <si>
    <t>I025</t>
  </si>
  <si>
    <t xml:space="preserve">STILWELL                      </t>
  </si>
  <si>
    <t>I030</t>
  </si>
  <si>
    <t xml:space="preserve">CAVE SPRINGS                  </t>
  </si>
  <si>
    <t>01 Total</t>
  </si>
  <si>
    <t xml:space="preserve">ALFALFA     </t>
  </si>
  <si>
    <t>I001</t>
  </si>
  <si>
    <t xml:space="preserve">BURLINGTON                    </t>
  </si>
  <si>
    <t>I046</t>
  </si>
  <si>
    <t xml:space="preserve">CHEROKEE                      </t>
  </si>
  <si>
    <t>I093</t>
  </si>
  <si>
    <t xml:space="preserve">TIMBERLAKE                    </t>
  </si>
  <si>
    <t>02 Total</t>
  </si>
  <si>
    <t xml:space="preserve">ATOKA       </t>
  </si>
  <si>
    <t>C021</t>
  </si>
  <si>
    <t xml:space="preserve">HARMONY                       </t>
  </si>
  <si>
    <t xml:space="preserve">LANE                          </t>
  </si>
  <si>
    <t>I007</t>
  </si>
  <si>
    <t xml:space="preserve">STRINGTOWN                    </t>
  </si>
  <si>
    <t>I015</t>
  </si>
  <si>
    <t xml:space="preserve">ATOKA                         </t>
  </si>
  <si>
    <t>I019</t>
  </si>
  <si>
    <t xml:space="preserve">TUSHKA                        </t>
  </si>
  <si>
    <t>I026</t>
  </si>
  <si>
    <t xml:space="preserve">CANEY                         </t>
  </si>
  <si>
    <t>03 Total</t>
  </si>
  <si>
    <t xml:space="preserve">BEAVER      </t>
  </si>
  <si>
    <t>I022</t>
  </si>
  <si>
    <t xml:space="preserve">BEAVER                        </t>
  </si>
  <si>
    <t>I075</t>
  </si>
  <si>
    <t xml:space="preserve">BALKO                         </t>
  </si>
  <si>
    <t>I123</t>
  </si>
  <si>
    <t xml:space="preserve">FORGAN                        </t>
  </si>
  <si>
    <t>I128</t>
  </si>
  <si>
    <t xml:space="preserve">TURPIN                        </t>
  </si>
  <si>
    <t>04 Total</t>
  </si>
  <si>
    <t xml:space="preserve">BECKHAM     </t>
  </si>
  <si>
    <t>I002</t>
  </si>
  <si>
    <t xml:space="preserve">MERRITT                       </t>
  </si>
  <si>
    <t>I006</t>
  </si>
  <si>
    <t xml:space="preserve">ELK CITY                      </t>
  </si>
  <si>
    <t>I031</t>
  </si>
  <si>
    <t xml:space="preserve">SAYRE                         </t>
  </si>
  <si>
    <t>I051</t>
  </si>
  <si>
    <t xml:space="preserve">ERICK                         </t>
  </si>
  <si>
    <t>05 Total</t>
  </si>
  <si>
    <t xml:space="preserve">BLAINE      </t>
  </si>
  <si>
    <t>I009</t>
  </si>
  <si>
    <t xml:space="preserve">OKEENE                        </t>
  </si>
  <si>
    <t>I042</t>
  </si>
  <si>
    <t xml:space="preserve">WATONGA                       </t>
  </si>
  <si>
    <t>I080</t>
  </si>
  <si>
    <t xml:space="preserve">GEARY                         </t>
  </si>
  <si>
    <t>I105</t>
  </si>
  <si>
    <t xml:space="preserve">CANTON                        </t>
  </si>
  <si>
    <t>06 Total</t>
  </si>
  <si>
    <t xml:space="preserve">BRYAN       </t>
  </si>
  <si>
    <t xml:space="preserve">SILO                          </t>
  </si>
  <si>
    <t xml:space="preserve">ROCK CREEK                    </t>
  </si>
  <si>
    <t>I003</t>
  </si>
  <si>
    <t xml:space="preserve">ACHILLE                       </t>
  </si>
  <si>
    <t xml:space="preserve">COLBERT                       </t>
  </si>
  <si>
    <t>I005</t>
  </si>
  <si>
    <t xml:space="preserve">CADDO                         </t>
  </si>
  <si>
    <t>I040</t>
  </si>
  <si>
    <t xml:space="preserve">BENNINGTON                    </t>
  </si>
  <si>
    <t>I048</t>
  </si>
  <si>
    <t xml:space="preserve">CALERA                        </t>
  </si>
  <si>
    <t>I072</t>
  </si>
  <si>
    <t xml:space="preserve">DURANT                        </t>
  </si>
  <si>
    <t>07 Total</t>
  </si>
  <si>
    <t xml:space="preserve">CADDO       </t>
  </si>
  <si>
    <t xml:space="preserve">HYDRO-EAKLY                   </t>
  </si>
  <si>
    <t>I012</t>
  </si>
  <si>
    <t xml:space="preserve">LOOKEBA SICKLES               </t>
  </si>
  <si>
    <t>I020</t>
  </si>
  <si>
    <t xml:space="preserve">ANADARKO                      </t>
  </si>
  <si>
    <t>I033</t>
  </si>
  <si>
    <t xml:space="preserve">CARNEGIE                      </t>
  </si>
  <si>
    <t>I056</t>
  </si>
  <si>
    <t xml:space="preserve">BOONE-APACHE                  </t>
  </si>
  <si>
    <t>I064</t>
  </si>
  <si>
    <t xml:space="preserve">CYRIL                         </t>
  </si>
  <si>
    <t>I086</t>
  </si>
  <si>
    <t xml:space="preserve">GRACEMONT                     </t>
  </si>
  <si>
    <t>I160</t>
  </si>
  <si>
    <t xml:space="preserve">CEMENT                        </t>
  </si>
  <si>
    <t>I161</t>
  </si>
  <si>
    <t xml:space="preserve">HINTON                        </t>
  </si>
  <si>
    <t>I167</t>
  </si>
  <si>
    <t xml:space="preserve">FORT COBB-BROXTON             </t>
  </si>
  <si>
    <t>I168</t>
  </si>
  <si>
    <t xml:space="preserve">BINGER-ONEY                   </t>
  </si>
  <si>
    <t>08 Total</t>
  </si>
  <si>
    <t xml:space="preserve">CANADIAN    </t>
  </si>
  <si>
    <t xml:space="preserve">RIVERSIDE                     </t>
  </si>
  <si>
    <t>C031</t>
  </si>
  <si>
    <t xml:space="preserve">BANNER                        </t>
  </si>
  <si>
    <t>C070</t>
  </si>
  <si>
    <t xml:space="preserve">DARLINGTON                    </t>
  </si>
  <si>
    <t>C162</t>
  </si>
  <si>
    <t xml:space="preserve">MAPLE                         </t>
  </si>
  <si>
    <t xml:space="preserve">PIEDMONT                      </t>
  </si>
  <si>
    <t>I027</t>
  </si>
  <si>
    <t xml:space="preserve">YUKON                         </t>
  </si>
  <si>
    <t>I034</t>
  </si>
  <si>
    <t xml:space="preserve">EL RENO                       </t>
  </si>
  <si>
    <t>I057</t>
  </si>
  <si>
    <t xml:space="preserve">UNION CITY                    </t>
  </si>
  <si>
    <t>I069</t>
  </si>
  <si>
    <t xml:space="preserve">MUSTANG                       </t>
  </si>
  <si>
    <t>I076</t>
  </si>
  <si>
    <t xml:space="preserve">CALUMET                       </t>
  </si>
  <si>
    <t>09 Total</t>
  </si>
  <si>
    <t xml:space="preserve">CARTER      </t>
  </si>
  <si>
    <t>C072</t>
  </si>
  <si>
    <t xml:space="preserve">ZANEIS                        </t>
  </si>
  <si>
    <t xml:space="preserve">ARDMORE                       </t>
  </si>
  <si>
    <t>I021</t>
  </si>
  <si>
    <t xml:space="preserve">SPRINGER                      </t>
  </si>
  <si>
    <t xml:space="preserve">PLAINVIEW                     </t>
  </si>
  <si>
    <t>I032</t>
  </si>
  <si>
    <t xml:space="preserve">LONE GROVE                    </t>
  </si>
  <si>
    <t>I043</t>
  </si>
  <si>
    <t xml:space="preserve">WILSON                        </t>
  </si>
  <si>
    <t>I055</t>
  </si>
  <si>
    <t xml:space="preserve">HEALDTON                      </t>
  </si>
  <si>
    <t>I074</t>
  </si>
  <si>
    <t xml:space="preserve">FOX                           </t>
  </si>
  <si>
    <t>I077</t>
  </si>
  <si>
    <t xml:space="preserve">DICKSON                       </t>
  </si>
  <si>
    <t>10 Total</t>
  </si>
  <si>
    <t xml:space="preserve">CHEROKEE    </t>
  </si>
  <si>
    <t>C010</t>
  </si>
  <si>
    <t xml:space="preserve">LOWREY                        </t>
  </si>
  <si>
    <t>C014</t>
  </si>
  <si>
    <t xml:space="preserve">NORWOOD                       </t>
  </si>
  <si>
    <t xml:space="preserve">WOODALL                       </t>
  </si>
  <si>
    <t>C026</t>
  </si>
  <si>
    <t xml:space="preserve">SHADY GROVE                   </t>
  </si>
  <si>
    <t xml:space="preserve">PEGGS                         </t>
  </si>
  <si>
    <t>C034</t>
  </si>
  <si>
    <t xml:space="preserve">GRAND VIEW                    </t>
  </si>
  <si>
    <t>C044</t>
  </si>
  <si>
    <t xml:space="preserve">BRIGGS                        </t>
  </si>
  <si>
    <t>C066</t>
  </si>
  <si>
    <t xml:space="preserve">TENKILLER                     </t>
  </si>
  <si>
    <t xml:space="preserve">KEYS                          </t>
  </si>
  <si>
    <t>I016</t>
  </si>
  <si>
    <t xml:space="preserve">HULBERT                       </t>
  </si>
  <si>
    <t>I035</t>
  </si>
  <si>
    <t xml:space="preserve">TAHLEQUAH                     </t>
  </si>
  <si>
    <t>11 Total</t>
  </si>
  <si>
    <t xml:space="preserve">CHOCTAW     </t>
  </si>
  <si>
    <t xml:space="preserve">BOSWELL                       </t>
  </si>
  <si>
    <t xml:space="preserve">FORT TOWSON                   </t>
  </si>
  <si>
    <t xml:space="preserve">SOPER                         </t>
  </si>
  <si>
    <t>I039</t>
  </si>
  <si>
    <t xml:space="preserve">HUGO                          </t>
  </si>
  <si>
    <t>12 Total</t>
  </si>
  <si>
    <t xml:space="preserve">CIMARRON    </t>
  </si>
  <si>
    <t>I010</t>
  </si>
  <si>
    <t xml:space="preserve">FELT                          </t>
  </si>
  <si>
    <t>13 Total</t>
  </si>
  <si>
    <t xml:space="preserve">CLEVELAND   </t>
  </si>
  <si>
    <t>C016</t>
  </si>
  <si>
    <t xml:space="preserve">ROBIN HILL                    </t>
  </si>
  <si>
    <t xml:space="preserve">MOORE                         </t>
  </si>
  <si>
    <t>I029</t>
  </si>
  <si>
    <t xml:space="preserve">NORMAN                        </t>
  </si>
  <si>
    <t xml:space="preserve">NOBLE                         </t>
  </si>
  <si>
    <t xml:space="preserve">LEXINGTON                     </t>
  </si>
  <si>
    <t>I070</t>
  </si>
  <si>
    <t xml:space="preserve">LITTLE AXE                    </t>
  </si>
  <si>
    <t>14 Total</t>
  </si>
  <si>
    <t xml:space="preserve">COAL        </t>
  </si>
  <si>
    <t>C004</t>
  </si>
  <si>
    <t xml:space="preserve">COTTONWOOD                    </t>
  </si>
  <si>
    <t xml:space="preserve">COALGATE                      </t>
  </si>
  <si>
    <t xml:space="preserve">TUPELO                        </t>
  </si>
  <si>
    <t>15 Total</t>
  </si>
  <si>
    <t xml:space="preserve">COMANCHE    </t>
  </si>
  <si>
    <t>C048</t>
  </si>
  <si>
    <t xml:space="preserve">FLOWER MOUND                  </t>
  </si>
  <si>
    <t>C049</t>
  </si>
  <si>
    <t xml:space="preserve">BISHOP                        </t>
  </si>
  <si>
    <t xml:space="preserve">CACHE                         </t>
  </si>
  <si>
    <t xml:space="preserve">INDIAHOMA                     </t>
  </si>
  <si>
    <t xml:space="preserve">STERLING                      </t>
  </si>
  <si>
    <t xml:space="preserve">GERONIMO                      </t>
  </si>
  <si>
    <t>I008</t>
  </si>
  <si>
    <t xml:space="preserve">LAWTON                        </t>
  </si>
  <si>
    <t xml:space="preserve">FLETCHER                      </t>
  </si>
  <si>
    <t xml:space="preserve">ELGIN                         </t>
  </si>
  <si>
    <t>I132</t>
  </si>
  <si>
    <t xml:space="preserve">CHATTANOOGA                   </t>
  </si>
  <si>
    <t>16 Total</t>
  </si>
  <si>
    <t xml:space="preserve">COTTON      </t>
  </si>
  <si>
    <t xml:space="preserve">WALTERS                       </t>
  </si>
  <si>
    <t>I101</t>
  </si>
  <si>
    <t xml:space="preserve">TEMPLE                        </t>
  </si>
  <si>
    <t>I333</t>
  </si>
  <si>
    <t xml:space="preserve">BIG PASTURE                   </t>
  </si>
  <si>
    <t>17 Total</t>
  </si>
  <si>
    <t xml:space="preserve">CRAIG       </t>
  </si>
  <si>
    <t>C001</t>
  </si>
  <si>
    <t xml:space="preserve">WHITE OAK                     </t>
  </si>
  <si>
    <t xml:space="preserve">KETCHUM                       </t>
  </si>
  <si>
    <t>I017</t>
  </si>
  <si>
    <t xml:space="preserve">WELCH                         </t>
  </si>
  <si>
    <t xml:space="preserve">BLUEJACKET                    </t>
  </si>
  <si>
    <t>I065</t>
  </si>
  <si>
    <t xml:space="preserve">VINITA                        </t>
  </si>
  <si>
    <t>18 Total</t>
  </si>
  <si>
    <t xml:space="preserve">CREEK       </t>
  </si>
  <si>
    <t>C008</t>
  </si>
  <si>
    <t xml:space="preserve">LONE STAR                     </t>
  </si>
  <si>
    <t>C012</t>
  </si>
  <si>
    <t xml:space="preserve">GYPSY                         </t>
  </si>
  <si>
    <t xml:space="preserve">PRETTY WATER                  </t>
  </si>
  <si>
    <t>C035</t>
  </si>
  <si>
    <t xml:space="preserve">ALLEN-BOWDEN                  </t>
  </si>
  <si>
    <t xml:space="preserve">BRISTOW                       </t>
  </si>
  <si>
    <t xml:space="preserve">MANNFORD                      </t>
  </si>
  <si>
    <t xml:space="preserve">MOUNDS                        </t>
  </si>
  <si>
    <t xml:space="preserve">OLIVE                         </t>
  </si>
  <si>
    <t>I018</t>
  </si>
  <si>
    <t xml:space="preserve">KIEFER                        </t>
  </si>
  <si>
    <t xml:space="preserve">OILTON                        </t>
  </si>
  <si>
    <t xml:space="preserve">DEPEW                         </t>
  </si>
  <si>
    <t xml:space="preserve">KELLYVILLE                    </t>
  </si>
  <si>
    <t xml:space="preserve">SAPULPA                       </t>
  </si>
  <si>
    <t xml:space="preserve">DRUMRIGHT                     </t>
  </si>
  <si>
    <t>19 Total</t>
  </si>
  <si>
    <t xml:space="preserve">CUSTER      </t>
  </si>
  <si>
    <t xml:space="preserve">ARAPAHO-BUTLER                </t>
  </si>
  <si>
    <t>THOMAS-FAY-CUSTER UNIFIED DIST</t>
  </si>
  <si>
    <t xml:space="preserve">WEATHERFORD                   </t>
  </si>
  <si>
    <t>I099</t>
  </si>
  <si>
    <t xml:space="preserve">CLINTON                       </t>
  </si>
  <si>
    <t>20 Total</t>
  </si>
  <si>
    <t xml:space="preserve">DELAWARE    </t>
  </si>
  <si>
    <t>C006</t>
  </si>
  <si>
    <t xml:space="preserve">CLEORA                        </t>
  </si>
  <si>
    <t xml:space="preserve">LEACH                         </t>
  </si>
  <si>
    <t>C030</t>
  </si>
  <si>
    <t xml:space="preserve">KENWOOD                       </t>
  </si>
  <si>
    <t xml:space="preserve">MOSELEY                       </t>
  </si>
  <si>
    <t xml:space="preserve">JAY                           </t>
  </si>
  <si>
    <t xml:space="preserve">GROVE                         </t>
  </si>
  <si>
    <t xml:space="preserve">KANSAS                        </t>
  </si>
  <si>
    <t xml:space="preserve">COLCORD                       </t>
  </si>
  <si>
    <t xml:space="preserve">OAKS-MISSION                  </t>
  </si>
  <si>
    <t>21 Total</t>
  </si>
  <si>
    <t xml:space="preserve">DEWEY       </t>
  </si>
  <si>
    <t xml:space="preserve">VICI                          </t>
  </si>
  <si>
    <t xml:space="preserve">SEILING                       </t>
  </si>
  <si>
    <t xml:space="preserve">TALOGA                        </t>
  </si>
  <si>
    <t>22 Total</t>
  </si>
  <si>
    <t xml:space="preserve">ELLIS       </t>
  </si>
  <si>
    <t xml:space="preserve">FARGO                         </t>
  </si>
  <si>
    <t xml:space="preserve">ARNETT                        </t>
  </si>
  <si>
    <t xml:space="preserve">SHATTUCK                      </t>
  </si>
  <si>
    <t>23 Total</t>
  </si>
  <si>
    <t xml:space="preserve">GARFIELD    </t>
  </si>
  <si>
    <t xml:space="preserve">WAUKOMIS                      </t>
  </si>
  <si>
    <t xml:space="preserve">KREMLIN-HILLSDALE             </t>
  </si>
  <si>
    <t xml:space="preserve">CHISHOLM                      </t>
  </si>
  <si>
    <t>I047</t>
  </si>
  <si>
    <t xml:space="preserve">GARBER                        </t>
  </si>
  <si>
    <t xml:space="preserve">PIONEER-PLEASANT VALE         </t>
  </si>
  <si>
    <t xml:space="preserve">ENID                          </t>
  </si>
  <si>
    <t>I085</t>
  </si>
  <si>
    <t xml:space="preserve">DRUMMOND                      </t>
  </si>
  <si>
    <t>I094</t>
  </si>
  <si>
    <t xml:space="preserve">COVINGTON-DOUGLAS             </t>
  </si>
  <si>
    <t>24 Total</t>
  </si>
  <si>
    <t xml:space="preserve">GARVIN      </t>
  </si>
  <si>
    <t xml:space="preserve">WHITEBEAD                     </t>
  </si>
  <si>
    <t xml:space="preserve">STRATFORD                     </t>
  </si>
  <si>
    <t xml:space="preserve">PAOLI                         </t>
  </si>
  <si>
    <t xml:space="preserve">MAYSVILLE                     </t>
  </si>
  <si>
    <t xml:space="preserve">LINDSAY                       </t>
  </si>
  <si>
    <t xml:space="preserve">PAULS VALLEY                  </t>
  </si>
  <si>
    <t>I038</t>
  </si>
  <si>
    <t xml:space="preserve">WYNNEWOOD                     </t>
  </si>
  <si>
    <t xml:space="preserve">ELMORE CITY-PERNELL           </t>
  </si>
  <si>
    <t>25 Total</t>
  </si>
  <si>
    <t xml:space="preserve">GRADY       </t>
  </si>
  <si>
    <t>C037</t>
  </si>
  <si>
    <t xml:space="preserve">FRIEND                        </t>
  </si>
  <si>
    <t>C096</t>
  </si>
  <si>
    <t xml:space="preserve">MIDDLEBERG                    </t>
  </si>
  <si>
    <t>C131</t>
  </si>
  <si>
    <t xml:space="preserve">PIONEER                       </t>
  </si>
  <si>
    <t xml:space="preserve">CHICKASHA                     </t>
  </si>
  <si>
    <t xml:space="preserve">MINCO                         </t>
  </si>
  <si>
    <t xml:space="preserve">NINNEKAH                      </t>
  </si>
  <si>
    <t xml:space="preserve">ALEX                          </t>
  </si>
  <si>
    <t>I068</t>
  </si>
  <si>
    <t xml:space="preserve">RUSH SPRINGS                  </t>
  </si>
  <si>
    <t>I095</t>
  </si>
  <si>
    <t xml:space="preserve">BRIDGE CREEK                  </t>
  </si>
  <si>
    <t>I097</t>
  </si>
  <si>
    <t xml:space="preserve">TUTTLE                        </t>
  </si>
  <si>
    <t xml:space="preserve">VERDEN                        </t>
  </si>
  <si>
    <t xml:space="preserve">AMBER-POCASSET                </t>
  </si>
  <si>
    <t>26 Total</t>
  </si>
  <si>
    <t xml:space="preserve">GRANT       </t>
  </si>
  <si>
    <t>I054</t>
  </si>
  <si>
    <t xml:space="preserve">MEDFORD                       </t>
  </si>
  <si>
    <t>I090</t>
  </si>
  <si>
    <t xml:space="preserve">POND CREEK-HUNTER             </t>
  </si>
  <si>
    <t xml:space="preserve">DEER CREEK-LAMONT             </t>
  </si>
  <si>
    <t>27 Total</t>
  </si>
  <si>
    <t xml:space="preserve">GREER       </t>
  </si>
  <si>
    <t xml:space="preserve">MANGUM                        </t>
  </si>
  <si>
    <t xml:space="preserve">GRANITE                       </t>
  </si>
  <si>
    <t>28 Total</t>
  </si>
  <si>
    <t xml:space="preserve">HARMON      </t>
  </si>
  <si>
    <t>I066</t>
  </si>
  <si>
    <t xml:space="preserve">HOLLIS                        </t>
  </si>
  <si>
    <t>29 Total</t>
  </si>
  <si>
    <t xml:space="preserve">HARPER      </t>
  </si>
  <si>
    <t xml:space="preserve">LAVERNE                       </t>
  </si>
  <si>
    <t xml:space="preserve">BUFFALO                       </t>
  </si>
  <si>
    <t>30 Total</t>
  </si>
  <si>
    <t xml:space="preserve">HASKELL     </t>
  </si>
  <si>
    <t xml:space="preserve">WHITEFIELD                    </t>
  </si>
  <si>
    <t>I013</t>
  </si>
  <si>
    <t xml:space="preserve">KINTA                         </t>
  </si>
  <si>
    <t xml:space="preserve">STIGLER                       </t>
  </si>
  <si>
    <t>I037</t>
  </si>
  <si>
    <t xml:space="preserve">MCCURTAIN                     </t>
  </si>
  <si>
    <t xml:space="preserve">KEOTA                         </t>
  </si>
  <si>
    <t>31 Total</t>
  </si>
  <si>
    <t xml:space="preserve">HUGHES      </t>
  </si>
  <si>
    <t xml:space="preserve">MOSS                          </t>
  </si>
  <si>
    <t xml:space="preserve">WETUMKA                       </t>
  </si>
  <si>
    <t xml:space="preserve">HOLDENVILLE                   </t>
  </si>
  <si>
    <t xml:space="preserve">CALVIN                        </t>
  </si>
  <si>
    <t xml:space="preserve">STUART                        </t>
  </si>
  <si>
    <t>32 Total</t>
  </si>
  <si>
    <t xml:space="preserve">JACKSON     </t>
  </si>
  <si>
    <t xml:space="preserve">NAVAJO                        </t>
  </si>
  <si>
    <t>I014</t>
  </si>
  <si>
    <t xml:space="preserve">DUKE                          </t>
  </si>
  <si>
    <t xml:space="preserve">ALTUS                         </t>
  </si>
  <si>
    <t xml:space="preserve">OLUSTEE- ELDORADO                      </t>
  </si>
  <si>
    <t xml:space="preserve">BLAIR                         </t>
  </si>
  <si>
    <t>33 Total</t>
  </si>
  <si>
    <t xml:space="preserve">JEFFERSON   </t>
  </si>
  <si>
    <t>C003</t>
  </si>
  <si>
    <t xml:space="preserve">TERRAL                        </t>
  </si>
  <si>
    <t xml:space="preserve">RYAN                          </t>
  </si>
  <si>
    <t xml:space="preserve">RINGLING                      </t>
  </si>
  <si>
    <t>I023</t>
  </si>
  <si>
    <t xml:space="preserve">WAURIKA                       </t>
  </si>
  <si>
    <t>34 Total</t>
  </si>
  <si>
    <t xml:space="preserve">JOHNSTON    </t>
  </si>
  <si>
    <t>C007</t>
  </si>
  <si>
    <t xml:space="preserve">MANNSVILLE                    </t>
  </si>
  <si>
    <t xml:space="preserve">RAVIA                         </t>
  </si>
  <si>
    <t xml:space="preserve">MILL CREEK                    </t>
  </si>
  <si>
    <t xml:space="preserve">TISHOMINGO                    </t>
  </si>
  <si>
    <t xml:space="preserve">MILBURN                       </t>
  </si>
  <si>
    <t xml:space="preserve">COLEMAN                       </t>
  </si>
  <si>
    <t xml:space="preserve">WAPANUCKA                     </t>
  </si>
  <si>
    <t>35 Total</t>
  </si>
  <si>
    <t xml:space="preserve">KAY         </t>
  </si>
  <si>
    <t>C027</t>
  </si>
  <si>
    <t xml:space="preserve">PECKHAM                       </t>
  </si>
  <si>
    <t>C050</t>
  </si>
  <si>
    <t xml:space="preserve">KILDARE                       </t>
  </si>
  <si>
    <t>I045</t>
  </si>
  <si>
    <t xml:space="preserve">BLACKWELL                     </t>
  </si>
  <si>
    <t>I071</t>
  </si>
  <si>
    <t xml:space="preserve">PONCA CITY                    </t>
  </si>
  <si>
    <t>I087</t>
  </si>
  <si>
    <t xml:space="preserve">TONKAWA                       </t>
  </si>
  <si>
    <t>I125</t>
  </si>
  <si>
    <t xml:space="preserve">NEWKIRK                       </t>
  </si>
  <si>
    <t>36 Total</t>
  </si>
  <si>
    <t xml:space="preserve">KINGFISHER  </t>
  </si>
  <si>
    <t xml:space="preserve">DOVER                         </t>
  </si>
  <si>
    <t xml:space="preserve">LOMEGA                        </t>
  </si>
  <si>
    <t xml:space="preserve">KINGFISHER                    </t>
  </si>
  <si>
    <t xml:space="preserve">HENNESSEY                     </t>
  </si>
  <si>
    <t>I089</t>
  </si>
  <si>
    <t xml:space="preserve">CASHION                       </t>
  </si>
  <si>
    <t xml:space="preserve">OKARCHE                       </t>
  </si>
  <si>
    <t>37 Total</t>
  </si>
  <si>
    <t xml:space="preserve">KIOWA       </t>
  </si>
  <si>
    <t xml:space="preserve">HOBART                        </t>
  </si>
  <si>
    <t xml:space="preserve">LONE WOLF                     </t>
  </si>
  <si>
    <t xml:space="preserve">MOUNTAIN VIEW-GOTEBO          </t>
  </si>
  <si>
    <t xml:space="preserve">SNYDER                        </t>
  </si>
  <si>
    <t>38 Total</t>
  </si>
  <si>
    <t xml:space="preserve">LATIMER     </t>
  </si>
  <si>
    <t xml:space="preserve">WILBURTON                     </t>
  </si>
  <si>
    <t xml:space="preserve">RED OAK                       </t>
  </si>
  <si>
    <t xml:space="preserve">BUFFALO VALLEY                </t>
  </si>
  <si>
    <t xml:space="preserve">PANOLA                        </t>
  </si>
  <si>
    <t>39 Total</t>
  </si>
  <si>
    <t xml:space="preserve">LE FLORE    </t>
  </si>
  <si>
    <t xml:space="preserve">SHADY POINT                   </t>
  </si>
  <si>
    <t>C011</t>
  </si>
  <si>
    <t xml:space="preserve">MONROE                        </t>
  </si>
  <si>
    <t xml:space="preserve">HODGEN                        </t>
  </si>
  <si>
    <t>C039</t>
  </si>
  <si>
    <t xml:space="preserve">FANSHAWE                      </t>
  </si>
  <si>
    <t xml:space="preserve">SPIRO                         </t>
  </si>
  <si>
    <t xml:space="preserve">HEAVENER                      </t>
  </si>
  <si>
    <t xml:space="preserve">POCOLA                        </t>
  </si>
  <si>
    <t xml:space="preserve">LE FLORE                      </t>
  </si>
  <si>
    <t xml:space="preserve">CAMERON                       </t>
  </si>
  <si>
    <t xml:space="preserve">PANAMA                        </t>
  </si>
  <si>
    <t xml:space="preserve">BOKOSHE                       </t>
  </si>
  <si>
    <t xml:space="preserve">POTEAU                        </t>
  </si>
  <si>
    <t>I049</t>
  </si>
  <si>
    <t xml:space="preserve">WISTER                        </t>
  </si>
  <si>
    <t>I052</t>
  </si>
  <si>
    <t xml:space="preserve">TALIHINA                      </t>
  </si>
  <si>
    <t>I062</t>
  </si>
  <si>
    <t xml:space="preserve">WHITESBORO                    </t>
  </si>
  <si>
    <t>I067</t>
  </si>
  <si>
    <t xml:space="preserve">HOWE                          </t>
  </si>
  <si>
    <t>I091</t>
  </si>
  <si>
    <t xml:space="preserve">ARKOMA                        </t>
  </si>
  <si>
    <t>40 Total</t>
  </si>
  <si>
    <t xml:space="preserve">LINCOLN     </t>
  </si>
  <si>
    <t>C005</t>
  </si>
  <si>
    <t xml:space="preserve">WHITE ROCK                    </t>
  </si>
  <si>
    <t xml:space="preserve">CHANDLER                      </t>
  </si>
  <si>
    <t xml:space="preserve">DAVENPORT                     </t>
  </si>
  <si>
    <t xml:space="preserve">WELLSTON                      </t>
  </si>
  <si>
    <t xml:space="preserve">STROUD                        </t>
  </si>
  <si>
    <t xml:space="preserve">MEEKER                        </t>
  </si>
  <si>
    <t>I103</t>
  </si>
  <si>
    <t xml:space="preserve">PRAGUE                        </t>
  </si>
  <si>
    <t xml:space="preserve">CARNEY                        </t>
  </si>
  <si>
    <t>I134</t>
  </si>
  <si>
    <t xml:space="preserve">AGRA                          </t>
  </si>
  <si>
    <t>41 Total</t>
  </si>
  <si>
    <t xml:space="preserve">LOGAN       </t>
  </si>
  <si>
    <t xml:space="preserve">GUTHRIE                       </t>
  </si>
  <si>
    <t xml:space="preserve">CRESCENT                      </t>
  </si>
  <si>
    <t xml:space="preserve">MULHALL-ORLANDO               </t>
  </si>
  <si>
    <t xml:space="preserve">COYLE                         </t>
  </si>
  <si>
    <t>42 Total</t>
  </si>
  <si>
    <t xml:space="preserve">LOVE        </t>
  </si>
  <si>
    <t xml:space="preserve">GREENVILLE                    </t>
  </si>
  <si>
    <t xml:space="preserve">THACKERVILLE                  </t>
  </si>
  <si>
    <t xml:space="preserve">TURNER                        </t>
  </si>
  <si>
    <t xml:space="preserve">MARIETTA                      </t>
  </si>
  <si>
    <t>43 Total</t>
  </si>
  <si>
    <t xml:space="preserve">MAJOR       </t>
  </si>
  <si>
    <t xml:space="preserve">RINGWOOD                      </t>
  </si>
  <si>
    <t xml:space="preserve">ALINE-CLEO                    </t>
  </si>
  <si>
    <t>I084</t>
  </si>
  <si>
    <t xml:space="preserve">FAIRVIEW                      </t>
  </si>
  <si>
    <t>I092</t>
  </si>
  <si>
    <t xml:space="preserve">CIMARRON                      </t>
  </si>
  <si>
    <t>44 Total</t>
  </si>
  <si>
    <t xml:space="preserve">MARSHALL    </t>
  </si>
  <si>
    <t xml:space="preserve">MADILL                        </t>
  </si>
  <si>
    <t xml:space="preserve">KINGSTON                      </t>
  </si>
  <si>
    <t>45 Total</t>
  </si>
  <si>
    <t xml:space="preserve">MAYES       </t>
  </si>
  <si>
    <t xml:space="preserve">WICKLIFFE                     </t>
  </si>
  <si>
    <t>C043</t>
  </si>
  <si>
    <t xml:space="preserve">OSAGE                         </t>
  </si>
  <si>
    <t xml:space="preserve">PRYOR                         </t>
  </si>
  <si>
    <t xml:space="preserve">ADAIR                         </t>
  </si>
  <si>
    <t xml:space="preserve">SALINA                        </t>
  </si>
  <si>
    <t xml:space="preserve">LOCUST GROVE                  </t>
  </si>
  <si>
    <t xml:space="preserve">CHOUTEAU-MAZIE                </t>
  </si>
  <si>
    <t>46 Total</t>
  </si>
  <si>
    <t xml:space="preserve">MCCLAIN     </t>
  </si>
  <si>
    <t xml:space="preserve">NEWCASTLE                     </t>
  </si>
  <si>
    <t xml:space="preserve">DIBBLE                        </t>
  </si>
  <si>
    <t xml:space="preserve">WASHINGTON                    </t>
  </si>
  <si>
    <t xml:space="preserve">WAYNE                         </t>
  </si>
  <si>
    <t xml:space="preserve">PURCELL                       </t>
  </si>
  <si>
    <t xml:space="preserve">BLANCHARD                     </t>
  </si>
  <si>
    <t>47 Total</t>
  </si>
  <si>
    <t xml:space="preserve">MCCURTAIN   </t>
  </si>
  <si>
    <t xml:space="preserve">FOREST GROVE                  </t>
  </si>
  <si>
    <t>C009</t>
  </si>
  <si>
    <t xml:space="preserve">LUKFATA                       </t>
  </si>
  <si>
    <t>C023</t>
  </si>
  <si>
    <t xml:space="preserve">GLOVER                        </t>
  </si>
  <si>
    <t xml:space="preserve">DENISON                       </t>
  </si>
  <si>
    <t xml:space="preserve">HOLLY CREEK                   </t>
  </si>
  <si>
    <t xml:space="preserve">IDABEL                        </t>
  </si>
  <si>
    <t xml:space="preserve">HAWORTH                       </t>
  </si>
  <si>
    <t xml:space="preserve">VALLIANT                      </t>
  </si>
  <si>
    <t xml:space="preserve">EAGLETOWN                     </t>
  </si>
  <si>
    <t xml:space="preserve">SMITHVILLE                    </t>
  </si>
  <si>
    <t xml:space="preserve">WRIGHT CITY                   </t>
  </si>
  <si>
    <t xml:space="preserve">BATTIEST                      </t>
  </si>
  <si>
    <t xml:space="preserve">BROKEN BOW                    </t>
  </si>
  <si>
    <t>48 Total</t>
  </si>
  <si>
    <t xml:space="preserve">MCINTOSH    </t>
  </si>
  <si>
    <t xml:space="preserve">RYAL                          </t>
  </si>
  <si>
    <t xml:space="preserve">STIDHAM                       </t>
  </si>
  <si>
    <t xml:space="preserve">EUFAULA                       </t>
  </si>
  <si>
    <t xml:space="preserve">CHECOTAH                      </t>
  </si>
  <si>
    <t xml:space="preserve">MIDWAY                        </t>
  </si>
  <si>
    <t xml:space="preserve">HANNA                         </t>
  </si>
  <si>
    <t>49 Total</t>
  </si>
  <si>
    <t xml:space="preserve">MURRAY      </t>
  </si>
  <si>
    <t xml:space="preserve">SULPHUR                       </t>
  </si>
  <si>
    <t xml:space="preserve">DAVIS                         </t>
  </si>
  <si>
    <t>50 Total</t>
  </si>
  <si>
    <t xml:space="preserve">MUSKOGEE    </t>
  </si>
  <si>
    <t xml:space="preserve">WAINWRIGHT                    </t>
  </si>
  <si>
    <t xml:space="preserve">HASKELL                       </t>
  </si>
  <si>
    <t xml:space="preserve">FORT GIBSON                   </t>
  </si>
  <si>
    <t xml:space="preserve">WEBBERS FALLS                 </t>
  </si>
  <si>
    <t xml:space="preserve">OKTAHA                        </t>
  </si>
  <si>
    <t xml:space="preserve">MUSKOGEE                      </t>
  </si>
  <si>
    <t xml:space="preserve">HILLDALE                      </t>
  </si>
  <si>
    <t xml:space="preserve">BRAGGS                        </t>
  </si>
  <si>
    <t xml:space="preserve">WARNER                        </t>
  </si>
  <si>
    <t>I088</t>
  </si>
  <si>
    <t xml:space="preserve">PORUM                         </t>
  </si>
  <si>
    <t>51 Total</t>
  </si>
  <si>
    <t xml:space="preserve">NOBLE       </t>
  </si>
  <si>
    <t xml:space="preserve">PERRY                         </t>
  </si>
  <si>
    <t xml:space="preserve">BILLINGS                      </t>
  </si>
  <si>
    <t xml:space="preserve">FRONTIER                      </t>
  </si>
  <si>
    <t xml:space="preserve">MORRISON                      </t>
  </si>
  <si>
    <t>52 Total</t>
  </si>
  <si>
    <t xml:space="preserve">NOWATA      </t>
  </si>
  <si>
    <t xml:space="preserve">OKLAHOMA UNION                </t>
  </si>
  <si>
    <t xml:space="preserve">NOWATA                        </t>
  </si>
  <si>
    <t xml:space="preserve">SOUTH COFFEYVILLE             </t>
  </si>
  <si>
    <t>53 Total</t>
  </si>
  <si>
    <t xml:space="preserve">OKFUSKEE    </t>
  </si>
  <si>
    <t xml:space="preserve">BEARDEN                       </t>
  </si>
  <si>
    <t xml:space="preserve">MASON                         </t>
  </si>
  <si>
    <t xml:space="preserve">PADEN                         </t>
  </si>
  <si>
    <t xml:space="preserve">OKEMAH                        </t>
  </si>
  <si>
    <t xml:space="preserve">WELEETKA                      </t>
  </si>
  <si>
    <t xml:space="preserve">GRAHAM-DUSTIN                 </t>
  </si>
  <si>
    <t>54 Total</t>
  </si>
  <si>
    <t xml:space="preserve">OKLAHOMA    </t>
  </si>
  <si>
    <t xml:space="preserve">OAKDALE                       </t>
  </si>
  <si>
    <t>C074</t>
  </si>
  <si>
    <t xml:space="preserve">CRUTCHO                       </t>
  </si>
  <si>
    <t xml:space="preserve">PUTNAM CITY                   </t>
  </si>
  <si>
    <t xml:space="preserve">LUTHER                        </t>
  </si>
  <si>
    <t xml:space="preserve">CHOCTAW-NICOMA PARK           </t>
  </si>
  <si>
    <t xml:space="preserve">DEER CREEK                    </t>
  </si>
  <si>
    <t xml:space="preserve">HARRAH                        </t>
  </si>
  <si>
    <t xml:space="preserve">JONES                         </t>
  </si>
  <si>
    <t xml:space="preserve">EDMOND                        </t>
  </si>
  <si>
    <t xml:space="preserve">MILLWOOD                      </t>
  </si>
  <si>
    <t>I041</t>
  </si>
  <si>
    <t xml:space="preserve">WESTERN HEIGHTS               </t>
  </si>
  <si>
    <t xml:space="preserve">MIDWEST CITY-DEL CITY         </t>
  </si>
  <si>
    <t>I053</t>
  </si>
  <si>
    <t xml:space="preserve">CROOKED OAK                   </t>
  </si>
  <si>
    <t xml:space="preserve">BETHANY                       </t>
  </si>
  <si>
    <t xml:space="preserve">OKLAHOMA CITY                 </t>
  </si>
  <si>
    <t>55 Total</t>
  </si>
  <si>
    <t xml:space="preserve">OKMULGEE    </t>
  </si>
  <si>
    <t xml:space="preserve">TWIN HILLS                    </t>
  </si>
  <si>
    <t xml:space="preserve">OKMULGEE                      </t>
  </si>
  <si>
    <t xml:space="preserve">HENRYETTA                     </t>
  </si>
  <si>
    <t xml:space="preserve">MORRIS                        </t>
  </si>
  <si>
    <t xml:space="preserve">BEGGS                         </t>
  </si>
  <si>
    <t xml:space="preserve">PRESTON                       </t>
  </si>
  <si>
    <t xml:space="preserve">SCHULTER                      </t>
  </si>
  <si>
    <t xml:space="preserve">DEWAR                         </t>
  </si>
  <si>
    <t>56 Total</t>
  </si>
  <si>
    <t xml:space="preserve">OSAGE       </t>
  </si>
  <si>
    <t xml:space="preserve">OSAGE HILLS                   </t>
  </si>
  <si>
    <t xml:space="preserve">BOWRING                       </t>
  </si>
  <si>
    <t xml:space="preserve">AVANT                         </t>
  </si>
  <si>
    <t>C052</t>
  </si>
  <si>
    <t xml:space="preserve">ANDERSON                      </t>
  </si>
  <si>
    <t>C077</t>
  </si>
  <si>
    <t xml:space="preserve">MCCORD                        </t>
  </si>
  <si>
    <t xml:space="preserve">PAWHUSKA                      </t>
  </si>
  <si>
    <t xml:space="preserve">SHIDLER                       </t>
  </si>
  <si>
    <t xml:space="preserve">BARNSDALL                     </t>
  </si>
  <si>
    <t xml:space="preserve">WYNONA                        </t>
  </si>
  <si>
    <t xml:space="preserve">HOMINY                        </t>
  </si>
  <si>
    <t>I050</t>
  </si>
  <si>
    <t xml:space="preserve">PRUE                          </t>
  </si>
  <si>
    <t xml:space="preserve">WOODLAND                      </t>
  </si>
  <si>
    <t xml:space="preserve">TULSA       </t>
  </si>
  <si>
    <r>
      <t xml:space="preserve">SPERRY </t>
    </r>
    <r>
      <rPr>
        <b/>
        <sz val="10"/>
        <color theme="1"/>
        <rFont val="Times New Roman"/>
        <family val="1"/>
      </rPr>
      <t xml:space="preserve">*Certified in Osage County </t>
    </r>
    <r>
      <rPr>
        <sz val="10"/>
        <color theme="1"/>
        <rFont val="Times New Roman"/>
        <family val="1"/>
      </rPr>
      <t xml:space="preserve">                       </t>
    </r>
  </si>
  <si>
    <t>57 Total</t>
  </si>
  <si>
    <t xml:space="preserve">OTTAWA      </t>
  </si>
  <si>
    <t xml:space="preserve">TURKEY FORD                   </t>
  </si>
  <si>
    <t xml:space="preserve">WYANDOTTE                     </t>
  </si>
  <si>
    <t xml:space="preserve">QUAPAW                        </t>
  </si>
  <si>
    <t xml:space="preserve">COMMERCE                      </t>
  </si>
  <si>
    <t xml:space="preserve">MIAMI                         </t>
  </si>
  <si>
    <t xml:space="preserve">AFTON                         </t>
  </si>
  <si>
    <t xml:space="preserve">FAIRLAND                      </t>
  </si>
  <si>
    <t>58 Total</t>
  </si>
  <si>
    <t xml:space="preserve">PAWNEE      </t>
  </si>
  <si>
    <t>C002</t>
  </si>
  <si>
    <t xml:space="preserve">JENNINGS                      </t>
  </si>
  <si>
    <t xml:space="preserve">PAWNEE                        </t>
  </si>
  <si>
    <t xml:space="preserve">CLEVELAND                     </t>
  </si>
  <si>
    <t>59 Total</t>
  </si>
  <si>
    <t xml:space="preserve">PAYNE       </t>
  </si>
  <si>
    <t>C104</t>
  </si>
  <si>
    <t xml:space="preserve">OAK GROVE                     </t>
  </si>
  <si>
    <t xml:space="preserve">RIPLEY                        </t>
  </si>
  <si>
    <t xml:space="preserve">STILLWATER                    </t>
  </si>
  <si>
    <t xml:space="preserve">PERKINS-TRYON                 </t>
  </si>
  <si>
    <t xml:space="preserve">CUSHING                       </t>
  </si>
  <si>
    <t xml:space="preserve">GLENCOE                       </t>
  </si>
  <si>
    <t xml:space="preserve">YALE                          </t>
  </si>
  <si>
    <t>60 Total</t>
  </si>
  <si>
    <t xml:space="preserve">PITTSBURG   </t>
  </si>
  <si>
    <t xml:space="preserve">KREBS                         </t>
  </si>
  <si>
    <t xml:space="preserve">FRINK-CHAMBERS                </t>
  </si>
  <si>
    <t>C056</t>
  </si>
  <si>
    <t xml:space="preserve">TANNEHILL                     </t>
  </si>
  <si>
    <t>C088</t>
  </si>
  <si>
    <t xml:space="preserve">HAYWOOD                       </t>
  </si>
  <si>
    <t xml:space="preserve">HARTSHORNE                    </t>
  </si>
  <si>
    <t xml:space="preserve">CANADIAN                      </t>
  </si>
  <si>
    <t xml:space="preserve">HAILEYVILLE                   </t>
  </si>
  <si>
    <t xml:space="preserve">KIOWA                         </t>
  </si>
  <si>
    <t xml:space="preserve">QUINTON                       </t>
  </si>
  <si>
    <t xml:space="preserve">INDIANOLA                     </t>
  </si>
  <si>
    <t>I028</t>
  </si>
  <si>
    <t xml:space="preserve">CROWDER                       </t>
  </si>
  <si>
    <t xml:space="preserve">SAVANNA                       </t>
  </si>
  <si>
    <t>I063</t>
  </si>
  <si>
    <t xml:space="preserve">PITTSBURG                     </t>
  </si>
  <si>
    <t xml:space="preserve">MCALESTER                     </t>
  </si>
  <si>
    <t>61 Total</t>
  </si>
  <si>
    <t xml:space="preserve">PONTOTOC    </t>
  </si>
  <si>
    <t xml:space="preserve">ALLEN                         </t>
  </si>
  <si>
    <t xml:space="preserve">VANOSS                        </t>
  </si>
  <si>
    <t xml:space="preserve">BYNG                          </t>
  </si>
  <si>
    <t xml:space="preserve">ADA                           </t>
  </si>
  <si>
    <t>I024</t>
  </si>
  <si>
    <t xml:space="preserve">LATTA                         </t>
  </si>
  <si>
    <t xml:space="preserve">STONEWALL                     </t>
  </si>
  <si>
    <t xml:space="preserve">ROFF                          </t>
  </si>
  <si>
    <t>62 Total</t>
  </si>
  <si>
    <t>POTTAWATOMIE</t>
  </si>
  <si>
    <t xml:space="preserve">PLEASANT GROVE                </t>
  </si>
  <si>
    <t xml:space="preserve">SOUTH ROCK CREEK              </t>
  </si>
  <si>
    <t xml:space="preserve">MCLOUD                        </t>
  </si>
  <si>
    <t xml:space="preserve">DALE                          </t>
  </si>
  <si>
    <t xml:space="preserve">BETHEL                        </t>
  </si>
  <si>
    <t xml:space="preserve">MACOMB                        </t>
  </si>
  <si>
    <t xml:space="preserve">EARLSBORO                     </t>
  </si>
  <si>
    <t xml:space="preserve">NORTH ROCK CREEK              </t>
  </si>
  <si>
    <t xml:space="preserve">TECUMSEH                      </t>
  </si>
  <si>
    <t xml:space="preserve">SHAWNEE                       </t>
  </si>
  <si>
    <t>I112</t>
  </si>
  <si>
    <t xml:space="preserve">ASHER                         </t>
  </si>
  <si>
    <t>I115</t>
  </si>
  <si>
    <t xml:space="preserve">WANETTE                       </t>
  </si>
  <si>
    <t>I117</t>
  </si>
  <si>
    <t xml:space="preserve">MAUD                          </t>
  </si>
  <si>
    <t>63 Total</t>
  </si>
  <si>
    <t xml:space="preserve">PUSHMATAHA  </t>
  </si>
  <si>
    <t xml:space="preserve">ALBION                        </t>
  </si>
  <si>
    <t xml:space="preserve">TUSKAHOMA                     </t>
  </si>
  <si>
    <t>C015</t>
  </si>
  <si>
    <t xml:space="preserve">NASHOBA                       </t>
  </si>
  <si>
    <t xml:space="preserve">RATTAN                        </t>
  </si>
  <si>
    <t xml:space="preserve">CLAYTON                       </t>
  </si>
  <si>
    <t xml:space="preserve">ANTLERS                       </t>
  </si>
  <si>
    <t xml:space="preserve">MOYERS                        </t>
  </si>
  <si>
    <t>64 Total</t>
  </si>
  <si>
    <t xml:space="preserve">ROGER MILLS </t>
  </si>
  <si>
    <t xml:space="preserve">LEEDEY                        </t>
  </si>
  <si>
    <t xml:space="preserve">REYDON                        </t>
  </si>
  <si>
    <t xml:space="preserve">CHEYENNE                      </t>
  </si>
  <si>
    <t xml:space="preserve">SWEETWATER                    </t>
  </si>
  <si>
    <t xml:space="preserve">HAMMON                        </t>
  </si>
  <si>
    <t>65 Total</t>
  </si>
  <si>
    <t xml:space="preserve">ROGERS      </t>
  </si>
  <si>
    <t xml:space="preserve">JUSTUS-TIAWAH                 </t>
  </si>
  <si>
    <t xml:space="preserve">CLAREMORE                     </t>
  </si>
  <si>
    <t xml:space="preserve">CATOOSA                       </t>
  </si>
  <si>
    <t xml:space="preserve">CHELSEA                       </t>
  </si>
  <si>
    <t xml:space="preserve">OOLOGAH-TALALA                </t>
  </si>
  <si>
    <t xml:space="preserve">INOLA                         </t>
  </si>
  <si>
    <t xml:space="preserve">SEQUOYAH                      </t>
  </si>
  <si>
    <t xml:space="preserve">FOYIL                         </t>
  </si>
  <si>
    <t xml:space="preserve">VERDIGRIS                     </t>
  </si>
  <si>
    <t>66 Total</t>
  </si>
  <si>
    <t xml:space="preserve">SEMINOLE    </t>
  </si>
  <si>
    <t>C054</t>
  </si>
  <si>
    <t xml:space="preserve">JUSTICE                       </t>
  </si>
  <si>
    <t xml:space="preserve">SEMINOLE                      </t>
  </si>
  <si>
    <t xml:space="preserve">WEWOKA                        </t>
  </si>
  <si>
    <t xml:space="preserve">BOWLEGS                       </t>
  </si>
  <si>
    <t xml:space="preserve">KONAWA                        </t>
  </si>
  <si>
    <t xml:space="preserve">NEW LIMA                      </t>
  </si>
  <si>
    <t xml:space="preserve">VARNUM                        </t>
  </si>
  <si>
    <t xml:space="preserve">SASAKWA                       </t>
  </si>
  <si>
    <t xml:space="preserve">STROTHER                      </t>
  </si>
  <si>
    <t xml:space="preserve">BUTNER                        </t>
  </si>
  <si>
    <t>67 Total</t>
  </si>
  <si>
    <t xml:space="preserve">SEQUOYAH    </t>
  </si>
  <si>
    <t xml:space="preserve">LIBERTY                       </t>
  </si>
  <si>
    <t xml:space="preserve">MARBLE CITY                   </t>
  </si>
  <si>
    <t>C036</t>
  </si>
  <si>
    <t xml:space="preserve">BRUSHY                        </t>
  </si>
  <si>
    <t xml:space="preserve">BELFONTE                      </t>
  </si>
  <si>
    <t>C068</t>
  </si>
  <si>
    <t xml:space="preserve">MOFFETT                       </t>
  </si>
  <si>
    <t xml:space="preserve">SALLISAW                      </t>
  </si>
  <si>
    <t xml:space="preserve">VIAN                          </t>
  </si>
  <si>
    <t xml:space="preserve">MULDROW                       </t>
  </si>
  <si>
    <t xml:space="preserve">GANS                          </t>
  </si>
  <si>
    <t xml:space="preserve">ROLAND                        </t>
  </si>
  <si>
    <t xml:space="preserve">GORE                          </t>
  </si>
  <si>
    <t xml:space="preserve">CENTRAL                       </t>
  </si>
  <si>
    <t>68 Total</t>
  </si>
  <si>
    <t xml:space="preserve">STEPHENS    </t>
  </si>
  <si>
    <t>C082</t>
  </si>
  <si>
    <t xml:space="preserve">GRANDVIEW                     </t>
  </si>
  <si>
    <t xml:space="preserve">DUNCAN                        </t>
  </si>
  <si>
    <t xml:space="preserve">COMANCHE                      </t>
  </si>
  <si>
    <t xml:space="preserve">MARLOW                        </t>
  </si>
  <si>
    <t xml:space="preserve">VELMA-ALMA                    </t>
  </si>
  <si>
    <t xml:space="preserve">EMPIRE                        </t>
  </si>
  <si>
    <t xml:space="preserve">CENTRAL HIGH                  </t>
  </si>
  <si>
    <t xml:space="preserve">BRAY-DOYLE                    </t>
  </si>
  <si>
    <t>69 Total</t>
  </si>
  <si>
    <t xml:space="preserve">TEXAS       </t>
  </si>
  <si>
    <t xml:space="preserve">OPTIMA                        </t>
  </si>
  <si>
    <t>C080</t>
  </si>
  <si>
    <t xml:space="preserve">STRAIGHT                      </t>
  </si>
  <si>
    <t xml:space="preserve">YARBROUGH                     </t>
  </si>
  <si>
    <t xml:space="preserve">GUYMON                        </t>
  </si>
  <si>
    <t xml:space="preserve">HARDESTY                      </t>
  </si>
  <si>
    <t xml:space="preserve">HOOKER                        </t>
  </si>
  <si>
    <t xml:space="preserve">TYRONE                        </t>
  </si>
  <si>
    <t>I060</t>
  </si>
  <si>
    <t xml:space="preserve">GOODWELL                      </t>
  </si>
  <si>
    <t>I061</t>
  </si>
  <si>
    <t xml:space="preserve">TEXHOMA                       </t>
  </si>
  <si>
    <t>70 Total</t>
  </si>
  <si>
    <t xml:space="preserve">TILLMAN     </t>
  </si>
  <si>
    <t xml:space="preserve">DAVIDSON                      </t>
  </si>
  <si>
    <t xml:space="preserve">TIPTON                        </t>
  </si>
  <si>
    <t>I158</t>
  </si>
  <si>
    <t xml:space="preserve">FREDERICK                     </t>
  </si>
  <si>
    <t>I249</t>
  </si>
  <si>
    <t xml:space="preserve">GRANDFIELD                    </t>
  </si>
  <si>
    <t>71 Total</t>
  </si>
  <si>
    <t xml:space="preserve">KEYSTONE                      </t>
  </si>
  <si>
    <t xml:space="preserve">TULSA                         </t>
  </si>
  <si>
    <t xml:space="preserve">SAND SPRINGS                  </t>
  </si>
  <si>
    <t xml:space="preserve">BROKEN ARROW                  </t>
  </si>
  <si>
    <t xml:space="preserve">BIXBY                         </t>
  </si>
  <si>
    <t xml:space="preserve">JENKS                         </t>
  </si>
  <si>
    <t xml:space="preserve">COLLINSVILLE                  </t>
  </si>
  <si>
    <t xml:space="preserve">SKIATOOK                      </t>
  </si>
  <si>
    <t xml:space="preserve">UNION                         </t>
  </si>
  <si>
    <t xml:space="preserve">BERRYHILL                     </t>
  </si>
  <si>
    <t xml:space="preserve">OWASSO                        </t>
  </si>
  <si>
    <t xml:space="preserve">GLENPOOL                      </t>
  </si>
  <si>
    <t>72 Total</t>
  </si>
  <si>
    <t xml:space="preserve">WAGONER     </t>
  </si>
  <si>
    <t xml:space="preserve">OKAY                          </t>
  </si>
  <si>
    <t xml:space="preserve">COWETA                        </t>
  </si>
  <si>
    <t xml:space="preserve">WAGONER                       </t>
  </si>
  <si>
    <t>I365</t>
  </si>
  <si>
    <t xml:space="preserve">PORTER CONSOLIDATED           </t>
  </si>
  <si>
    <t>73 Total</t>
  </si>
  <si>
    <t xml:space="preserve">WASHINGTON  </t>
  </si>
  <si>
    <t xml:space="preserve">COPAN                         </t>
  </si>
  <si>
    <t xml:space="preserve">DEWEY                         </t>
  </si>
  <si>
    <t xml:space="preserve">CANEY VALLEY                  </t>
  </si>
  <si>
    <t xml:space="preserve">BARTLESVILLE                  </t>
  </si>
  <si>
    <t>74 Total</t>
  </si>
  <si>
    <t xml:space="preserve">WASHITA     </t>
  </si>
  <si>
    <t xml:space="preserve">SENTINEL                      </t>
  </si>
  <si>
    <t xml:space="preserve">BURNS FLAT-DILL CITY          </t>
  </si>
  <si>
    <t xml:space="preserve">CANUTE                        </t>
  </si>
  <si>
    <t>I078</t>
  </si>
  <si>
    <t xml:space="preserve">CORDELL                       </t>
  </si>
  <si>
    <t>75 Total</t>
  </si>
  <si>
    <t xml:space="preserve">WOODS       </t>
  </si>
  <si>
    <t xml:space="preserve">ALVA                          </t>
  </si>
  <si>
    <t xml:space="preserve">WAYNOKA                       </t>
  </si>
  <si>
    <t xml:space="preserve">FREEDOM                       </t>
  </si>
  <si>
    <t>76 Total</t>
  </si>
  <si>
    <t xml:space="preserve">WOODWARD    </t>
  </si>
  <si>
    <t xml:space="preserve">WOODWARD                      </t>
  </si>
  <si>
    <t xml:space="preserve">MOORELAND                     </t>
  </si>
  <si>
    <t xml:space="preserve">SHARON-MUTUAL                 </t>
  </si>
  <si>
    <t xml:space="preserve">FORT SUPPLY                   </t>
  </si>
  <si>
    <t>77 Total</t>
  </si>
  <si>
    <t>Grand Total</t>
  </si>
  <si>
    <t>CO</t>
  </si>
  <si>
    <t>DIST</t>
  </si>
  <si>
    <t>ADATOTAL</t>
  </si>
  <si>
    <t>1 Total</t>
  </si>
  <si>
    <t>2 Total</t>
  </si>
  <si>
    <t>3 Total</t>
  </si>
  <si>
    <t>4 Total</t>
  </si>
  <si>
    <t>5 Total</t>
  </si>
  <si>
    <t>6 Total</t>
  </si>
  <si>
    <t>7 Total</t>
  </si>
  <si>
    <t>8 Total</t>
  </si>
  <si>
    <t>9 Total</t>
  </si>
  <si>
    <t>T001</t>
  </si>
  <si>
    <t>E001</t>
  </si>
  <si>
    <t>E002</t>
  </si>
  <si>
    <t>E003</t>
  </si>
  <si>
    <t>E008</t>
  </si>
  <si>
    <t>E010</t>
  </si>
  <si>
    <t>E012</t>
  </si>
  <si>
    <t>E021</t>
  </si>
  <si>
    <t>E024</t>
  </si>
  <si>
    <t>G004</t>
  </si>
  <si>
    <t>G007</t>
  </si>
  <si>
    <t>G008</t>
  </si>
  <si>
    <t>J001</t>
  </si>
  <si>
    <t>Z001</t>
  </si>
  <si>
    <t>Z002</t>
  </si>
  <si>
    <t>Z003</t>
  </si>
  <si>
    <t>Z004</t>
  </si>
  <si>
    <t>E020</t>
  </si>
  <si>
    <t>E004</t>
  </si>
  <si>
    <t>E005</t>
  </si>
  <si>
    <t>E006</t>
  </si>
  <si>
    <t>E017</t>
  </si>
  <si>
    <t>E018</t>
  </si>
  <si>
    <t>E019</t>
  </si>
  <si>
    <t>G001</t>
  </si>
  <si>
    <t>G003</t>
  </si>
  <si>
    <t>G005</t>
  </si>
  <si>
    <t>*</t>
  </si>
  <si>
    <t>*Greasy 01C032 Annexation to Dahlonegah 01C029, effective July 10, 2020</t>
  </si>
  <si>
    <t>**Keyes 13I011 Mandatory Annexation to Boise City 13I002, effective June 30, 2020</t>
  </si>
  <si>
    <t xml:space="preserve">BOISE CITY **                    </t>
  </si>
  <si>
    <t xml:space="preserve">DAHLONEGAH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</si>
</sst>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0"/>
      <color theme="1"/>
      <name val="Calibri"/>
      <family val="2"/>
    </font>
    <font>
      <b/>
      <sz val="10"/>
      <color theme="1"/>
      <name val="Times New Roman"/>
      <family val="1"/>
    </font>
    <font>
      <sz val="10"/>
      <color theme="1"/>
      <name val="Times New Roman"/>
      <family val="1"/>
    </font>
    <font>
      <sz val="8"/>
      <color theme="1"/>
      <name val="Times New Roman"/>
      <family val="1"/>
    </font>
    <font>
      <b/>
      <sz val="10"/>
      <color theme="1"/>
      <name val="Calibri"/>
      <family val="2"/>
    </font>
    <font>
      <sz val="10"/>
      <color theme="1"/>
      <name val="Calibri"/>
      <family val="2"/>
    </font>
    <font>
      <sz val="10"/>
      <color rgb="FF444444"/>
      <name val="Times New Roman"/>
      <family val="1"/>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37">
    <xf numFmtId="0" fontId="0" fillId="0" borderId="0" xfId="0"/>
    <xf numFmtId="0" fontId="2" fillId="0" borderId="0" xfId="0" applyFont="1"/>
    <xf numFmtId="4" fontId="2" fillId="0" borderId="0" xfId="0" applyNumberFormat="1" applyFont="1"/>
    <xf numFmtId="0" fontId="1" fillId="0" borderId="0" xfId="0" applyFont="1" applyAlignment="1">
      <alignment horizontal="center"/>
    </xf>
    <xf numFmtId="0" fontId="2" fillId="0" borderId="0" xfId="0" applyFont="1" applyAlignment="1">
      <alignment vertical="center"/>
    </xf>
    <xf numFmtId="0" fontId="2" fillId="0" borderId="0" xfId="0" applyFont="1" applyBorder="1"/>
    <xf numFmtId="4" fontId="2" fillId="0" borderId="0" xfId="0" quotePrefix="1" applyNumberFormat="1" applyFont="1" applyBorder="1" applyAlignment="1">
      <alignment horizontal="center"/>
    </xf>
    <xf numFmtId="0" fontId="2" fillId="0" borderId="0" xfId="0" applyNumberFormat="1" applyFont="1" applyBorder="1" applyAlignment="1">
      <alignment horizontal="center"/>
    </xf>
    <xf numFmtId="164" fontId="1" fillId="0" borderId="0" xfId="0" applyNumberFormat="1" applyFont="1" applyAlignment="1">
      <alignment horizontal="left"/>
    </xf>
    <xf numFmtId="164" fontId="2" fillId="0" borderId="0" xfId="0" applyNumberFormat="1" applyFont="1" applyBorder="1" applyAlignment="1">
      <alignment horizontal="left"/>
    </xf>
    <xf numFmtId="164" fontId="2" fillId="0" borderId="0" xfId="0" applyNumberFormat="1" applyFont="1" applyAlignment="1">
      <alignment horizontal="left"/>
    </xf>
    <xf numFmtId="0" fontId="2" fillId="0" borderId="0" xfId="0" applyFont="1" applyFill="1"/>
    <xf numFmtId="4" fontId="2" fillId="0" borderId="0" xfId="0" applyNumberFormat="1" applyFont="1" applyBorder="1" applyAlignment="1">
      <alignment horizontal="center"/>
    </xf>
    <xf numFmtId="0" fontId="2" fillId="0" borderId="1" xfId="0" applyFont="1" applyBorder="1"/>
    <xf numFmtId="164" fontId="2" fillId="0" borderId="1" xfId="0" applyNumberFormat="1" applyFont="1" applyBorder="1" applyAlignment="1">
      <alignment horizontal="left"/>
    </xf>
    <xf numFmtId="0" fontId="2" fillId="0" borderId="1" xfId="0" applyFont="1" applyBorder="1" applyAlignment="1">
      <alignment horizontal="center"/>
    </xf>
    <xf numFmtId="164" fontId="1" fillId="0" borderId="1" xfId="0" applyNumberFormat="1" applyFont="1" applyBorder="1" applyAlignment="1">
      <alignment horizontal="left"/>
    </xf>
    <xf numFmtId="0" fontId="2" fillId="0" borderId="1" xfId="0" applyFont="1" applyFill="1" applyBorder="1"/>
    <xf numFmtId="164" fontId="2" fillId="0" borderId="1" xfId="0" applyNumberFormat="1" applyFont="1" applyFill="1" applyBorder="1" applyAlignment="1">
      <alignment horizontal="left"/>
    </xf>
    <xf numFmtId="0" fontId="2" fillId="0" borderId="1" xfId="0" applyFont="1" applyFill="1" applyBorder="1" applyAlignment="1">
      <alignment horizontal="center"/>
    </xf>
    <xf numFmtId="0" fontId="4" fillId="0" borderId="0" xfId="0" applyFont="1"/>
    <xf numFmtId="43" fontId="2" fillId="0" borderId="1" xfId="1" applyNumberFormat="1" applyFont="1" applyBorder="1"/>
    <xf numFmtId="0" fontId="6" fillId="0" borderId="0" xfId="0" applyFont="1"/>
    <xf numFmtId="43" fontId="2" fillId="0" borderId="0" xfId="1" applyNumberFormat="1" applyFont="1" applyBorder="1"/>
    <xf numFmtId="0" fontId="2" fillId="0" borderId="0" xfId="0" applyFont="1" applyBorder="1" applyAlignment="1">
      <alignment horizontal="center"/>
    </xf>
    <xf numFmtId="164" fontId="1" fillId="0" borderId="1" xfId="0" applyNumberFormat="1" applyFont="1" applyFill="1" applyBorder="1" applyAlignment="1">
      <alignment horizontal="left"/>
    </xf>
    <xf numFmtId="164" fontId="1" fillId="0" borderId="0" xfId="0" applyNumberFormat="1" applyFont="1" applyBorder="1" applyAlignment="1">
      <alignment horizontal="left"/>
    </xf>
    <xf numFmtId="43" fontId="2" fillId="0" borderId="0" xfId="0" applyNumberFormat="1" applyFont="1"/>
    <xf numFmtId="0" fontId="2" fillId="2" borderId="1" xfId="0" applyFont="1" applyFill="1" applyBorder="1"/>
    <xf numFmtId="164" fontId="2" fillId="2" borderId="1" xfId="0" applyNumberFormat="1" applyFont="1" applyFill="1" applyBorder="1" applyAlignment="1">
      <alignment horizontal="left"/>
    </xf>
    <xf numFmtId="43" fontId="2" fillId="2" borderId="1" xfId="1" applyNumberFormat="1" applyFont="1" applyFill="1" applyBorder="1"/>
    <xf numFmtId="0" fontId="2" fillId="2" borderId="1" xfId="0" applyFont="1" applyFill="1" applyBorder="1" applyAlignment="1">
      <alignment horizontal="center"/>
    </xf>
    <xf numFmtId="0" fontId="2" fillId="2" borderId="0" xfId="0" applyFont="1" applyFill="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center" textRotation="90"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5"/>
  <sheetViews>
    <sheetView tabSelected="1" zoomScale="110" zoomScaleNormal="110" workbookViewId="0">
      <pane ySplit="14" topLeftCell="A15" activePane="bottomLeft" state="frozen"/>
      <selection pane="bottomLeft" activeCell="A279" sqref="A279:XFD279"/>
    </sheetView>
  </sheetViews>
  <sheetFormatPr defaultColWidth="9.140625" defaultRowHeight="12.75" outlineLevelRow="2" x14ac:dyDescent="0.2"/>
  <cols>
    <col min="1" max="1" width="6.7109375" style="1" customWidth="1"/>
    <col min="2" max="2" width="2.85546875" style="10" customWidth="1"/>
    <col min="3" max="3" width="14" style="1" bestFit="1" customWidth="1"/>
    <col min="4" max="4" width="5.140625" style="1" bestFit="1" customWidth="1"/>
    <col min="5" max="5" width="30.28515625" style="1" customWidth="1"/>
    <col min="6" max="6" width="11.28515625" style="2" bestFit="1" customWidth="1"/>
    <col min="7" max="7" width="2.42578125" style="1" customWidth="1"/>
    <col min="8" max="11" width="5.7109375" style="1" customWidth="1"/>
    <col min="12" max="12" width="6.7109375" style="1" customWidth="1"/>
    <col min="13" max="16384" width="9.140625" style="1"/>
  </cols>
  <sheetData>
    <row r="1" spans="1:12" x14ac:dyDescent="0.2">
      <c r="A1" s="34" t="s">
        <v>0</v>
      </c>
      <c r="B1" s="34"/>
      <c r="C1" s="34"/>
      <c r="D1" s="34"/>
      <c r="E1" s="34"/>
      <c r="F1" s="34"/>
      <c r="G1" s="34"/>
      <c r="H1" s="34"/>
      <c r="I1" s="34"/>
      <c r="J1" s="34"/>
      <c r="K1" s="34"/>
      <c r="L1" s="34"/>
    </row>
    <row r="2" spans="1:12" x14ac:dyDescent="0.2">
      <c r="B2" s="8"/>
      <c r="C2" s="3"/>
      <c r="D2" s="4" t="s">
        <v>1</v>
      </c>
      <c r="F2" s="4" t="s">
        <v>2</v>
      </c>
      <c r="G2" s="3"/>
      <c r="H2" s="3"/>
      <c r="I2" s="3"/>
      <c r="J2" s="3"/>
      <c r="K2" s="3"/>
    </row>
    <row r="3" spans="1:12" x14ac:dyDescent="0.2">
      <c r="B3" s="8"/>
      <c r="C3" s="3"/>
      <c r="D3" s="4" t="s">
        <v>3</v>
      </c>
      <c r="F3" s="4" t="s">
        <v>4</v>
      </c>
      <c r="G3" s="3"/>
      <c r="H3" s="3"/>
      <c r="I3" s="3"/>
      <c r="J3" s="3"/>
      <c r="K3" s="3"/>
    </row>
    <row r="4" spans="1:12" x14ac:dyDescent="0.2">
      <c r="B4" s="8"/>
      <c r="C4" s="3"/>
      <c r="D4" s="4" t="s">
        <v>5</v>
      </c>
      <c r="F4" s="4" t="s">
        <v>6</v>
      </c>
      <c r="G4" s="3"/>
      <c r="H4" s="3"/>
      <c r="I4" s="3"/>
      <c r="J4" s="3"/>
      <c r="K4" s="3"/>
    </row>
    <row r="5" spans="1:12" x14ac:dyDescent="0.2">
      <c r="B5" s="8"/>
      <c r="C5" s="3"/>
      <c r="D5" s="4" t="s">
        <v>7</v>
      </c>
      <c r="F5" s="4" t="s">
        <v>8</v>
      </c>
      <c r="G5" s="3"/>
      <c r="H5" s="3"/>
      <c r="I5" s="3"/>
      <c r="J5" s="3"/>
      <c r="K5" s="3"/>
    </row>
    <row r="6" spans="1:12" ht="6" customHeight="1" x14ac:dyDescent="0.2">
      <c r="B6" s="8"/>
      <c r="C6" s="3"/>
      <c r="D6" s="4"/>
      <c r="F6" s="4"/>
      <c r="G6" s="3"/>
      <c r="H6" s="3"/>
      <c r="I6" s="3"/>
      <c r="J6" s="3"/>
      <c r="K6" s="3"/>
    </row>
    <row r="7" spans="1:12" ht="12.75" customHeight="1" x14ac:dyDescent="0.2">
      <c r="A7" s="33" t="s">
        <v>9</v>
      </c>
      <c r="B7" s="33"/>
      <c r="C7" s="33"/>
      <c r="D7" s="33"/>
      <c r="E7" s="33"/>
      <c r="F7" s="33"/>
      <c r="G7" s="33"/>
      <c r="H7" s="33"/>
      <c r="I7" s="33"/>
      <c r="J7" s="33"/>
      <c r="K7" s="33"/>
      <c r="L7" s="33"/>
    </row>
    <row r="8" spans="1:12" x14ac:dyDescent="0.2">
      <c r="A8" s="33"/>
      <c r="B8" s="33"/>
      <c r="C8" s="33"/>
      <c r="D8" s="33"/>
      <c r="E8" s="33"/>
      <c r="F8" s="33"/>
      <c r="G8" s="33"/>
      <c r="H8" s="33"/>
      <c r="I8" s="33"/>
      <c r="J8" s="33"/>
      <c r="K8" s="33"/>
      <c r="L8" s="33"/>
    </row>
    <row r="9" spans="1:12" x14ac:dyDescent="0.2">
      <c r="A9" s="33"/>
      <c r="B9" s="33"/>
      <c r="C9" s="33"/>
      <c r="D9" s="33"/>
      <c r="E9" s="33"/>
      <c r="F9" s="33"/>
      <c r="G9" s="33"/>
      <c r="H9" s="33"/>
      <c r="I9" s="33"/>
      <c r="J9" s="33"/>
      <c r="K9" s="33"/>
      <c r="L9" s="33"/>
    </row>
    <row r="10" spans="1:12" x14ac:dyDescent="0.2">
      <c r="B10" s="34" t="s">
        <v>10</v>
      </c>
      <c r="C10" s="34" t="s">
        <v>11</v>
      </c>
      <c r="D10" s="34" t="s">
        <v>11</v>
      </c>
      <c r="E10" s="34" t="s">
        <v>11</v>
      </c>
      <c r="F10" s="34" t="s">
        <v>11</v>
      </c>
      <c r="G10" s="34" t="s">
        <v>11</v>
      </c>
      <c r="H10" s="34" t="s">
        <v>11</v>
      </c>
      <c r="I10" s="34" t="s">
        <v>11</v>
      </c>
      <c r="J10" s="34" t="s">
        <v>11</v>
      </c>
      <c r="K10" s="34" t="s">
        <v>11</v>
      </c>
    </row>
    <row r="11" spans="1:12" ht="12.75" customHeight="1" x14ac:dyDescent="0.2">
      <c r="B11" s="8"/>
      <c r="C11" s="3"/>
      <c r="D11" s="3"/>
      <c r="E11" s="3"/>
      <c r="F11" s="3"/>
      <c r="G11" s="35" t="s">
        <v>12</v>
      </c>
      <c r="H11" s="35"/>
      <c r="I11" s="35"/>
      <c r="J11" s="35"/>
      <c r="K11" s="35"/>
      <c r="L11" s="35"/>
    </row>
    <row r="12" spans="1:12" ht="12.75" customHeight="1" x14ac:dyDescent="0.2">
      <c r="B12" s="9"/>
      <c r="C12" s="5"/>
      <c r="D12" s="5"/>
      <c r="E12" s="5"/>
      <c r="F12" s="7">
        <v>2020</v>
      </c>
      <c r="G12" s="5"/>
      <c r="H12" s="36" t="s">
        <v>13</v>
      </c>
      <c r="I12" s="36" t="s">
        <v>14</v>
      </c>
      <c r="J12" s="36" t="s">
        <v>15</v>
      </c>
      <c r="K12" s="36" t="s">
        <v>16</v>
      </c>
    </row>
    <row r="13" spans="1:12" outlineLevel="1" x14ac:dyDescent="0.2">
      <c r="B13" s="9"/>
      <c r="C13" s="5"/>
      <c r="D13" s="5"/>
      <c r="E13" s="5"/>
      <c r="F13" s="6" t="s">
        <v>17</v>
      </c>
      <c r="G13" s="5"/>
      <c r="H13" s="36"/>
      <c r="I13" s="36"/>
      <c r="J13" s="36"/>
      <c r="K13" s="36"/>
    </row>
    <row r="14" spans="1:12" outlineLevel="2" x14ac:dyDescent="0.2">
      <c r="B14" s="9" t="s">
        <v>18</v>
      </c>
      <c r="C14" s="5"/>
      <c r="D14" s="5" t="s">
        <v>19</v>
      </c>
      <c r="E14" s="5"/>
      <c r="F14" s="12" t="s">
        <v>20</v>
      </c>
      <c r="G14" s="5"/>
      <c r="H14" s="36"/>
      <c r="I14" s="36"/>
      <c r="J14" s="36"/>
      <c r="K14" s="36"/>
    </row>
    <row r="15" spans="1:12" x14ac:dyDescent="0.2">
      <c r="A15" s="13"/>
      <c r="B15" s="14">
        <v>1</v>
      </c>
      <c r="C15" s="13" t="s">
        <v>21</v>
      </c>
      <c r="D15" s="13" t="s">
        <v>22</v>
      </c>
      <c r="E15" s="13" t="s">
        <v>23</v>
      </c>
      <c r="F15" s="21">
        <v>104.91</v>
      </c>
      <c r="G15" s="13"/>
      <c r="H15" s="15" t="s">
        <v>24</v>
      </c>
      <c r="I15" s="15" t="s">
        <v>24</v>
      </c>
      <c r="J15" s="13"/>
      <c r="K15" s="13"/>
    </row>
    <row r="16" spans="1:12" outlineLevel="2" x14ac:dyDescent="0.2">
      <c r="A16" s="13"/>
      <c r="B16" s="14">
        <v>1</v>
      </c>
      <c r="C16" s="13" t="s">
        <v>21</v>
      </c>
      <c r="D16" s="13" t="s">
        <v>25</v>
      </c>
      <c r="E16" s="13" t="s">
        <v>26</v>
      </c>
      <c r="F16" s="21">
        <v>615.17999999999995</v>
      </c>
      <c r="G16" s="13"/>
      <c r="H16" s="15" t="s">
        <v>24</v>
      </c>
      <c r="I16" s="15" t="s">
        <v>24</v>
      </c>
      <c r="J16" s="13"/>
      <c r="K16" s="13"/>
    </row>
    <row r="17" spans="1:12" outlineLevel="2" x14ac:dyDescent="0.2">
      <c r="A17" s="13"/>
      <c r="B17" s="14">
        <v>1</v>
      </c>
      <c r="C17" s="13" t="s">
        <v>21</v>
      </c>
      <c r="D17" s="13" t="s">
        <v>27</v>
      </c>
      <c r="E17" s="13" t="s">
        <v>28</v>
      </c>
      <c r="F17" s="21">
        <v>159.94</v>
      </c>
      <c r="G17" s="13"/>
      <c r="H17" s="15" t="s">
        <v>24</v>
      </c>
      <c r="I17" s="15" t="s">
        <v>24</v>
      </c>
      <c r="J17" s="13"/>
      <c r="K17" s="13"/>
    </row>
    <row r="18" spans="1:12" outlineLevel="2" x14ac:dyDescent="0.2">
      <c r="A18" s="13"/>
      <c r="B18" s="14">
        <v>1</v>
      </c>
      <c r="C18" s="13" t="s">
        <v>21</v>
      </c>
      <c r="D18" s="13" t="s">
        <v>29</v>
      </c>
      <c r="E18" s="13" t="s">
        <v>30</v>
      </c>
      <c r="F18" s="21">
        <v>308.98</v>
      </c>
      <c r="G18" s="13"/>
      <c r="H18" s="15" t="s">
        <v>24</v>
      </c>
      <c r="I18" s="15" t="s">
        <v>24</v>
      </c>
      <c r="J18" s="13"/>
      <c r="K18" s="13"/>
    </row>
    <row r="19" spans="1:12" outlineLevel="2" x14ac:dyDescent="0.2">
      <c r="A19" s="13" t="s">
        <v>880</v>
      </c>
      <c r="B19" s="14">
        <v>1</v>
      </c>
      <c r="C19" s="13" t="s">
        <v>21</v>
      </c>
      <c r="D19" s="13" t="s">
        <v>31</v>
      </c>
      <c r="E19" s="13" t="s">
        <v>884</v>
      </c>
      <c r="F19" s="21">
        <v>188.16000000000003</v>
      </c>
      <c r="G19" s="13"/>
      <c r="H19" s="15" t="s">
        <v>24</v>
      </c>
      <c r="I19" s="15" t="s">
        <v>24</v>
      </c>
      <c r="J19" s="13"/>
      <c r="K19" s="13"/>
      <c r="L19" s="27"/>
    </row>
    <row r="20" spans="1:12" outlineLevel="2" x14ac:dyDescent="0.2">
      <c r="A20" s="13"/>
      <c r="B20" s="14">
        <v>1</v>
      </c>
      <c r="C20" s="13" t="s">
        <v>21</v>
      </c>
      <c r="D20" s="13" t="s">
        <v>33</v>
      </c>
      <c r="E20" s="13" t="s">
        <v>34</v>
      </c>
      <c r="F20" s="21">
        <v>255.43</v>
      </c>
      <c r="G20" s="13"/>
      <c r="H20" s="15" t="s">
        <v>24</v>
      </c>
      <c r="I20" s="15" t="s">
        <v>24</v>
      </c>
      <c r="J20" s="15" t="s">
        <v>24</v>
      </c>
      <c r="K20" s="15" t="s">
        <v>24</v>
      </c>
    </row>
    <row r="21" spans="1:12" outlineLevel="2" x14ac:dyDescent="0.2">
      <c r="A21" s="13"/>
      <c r="B21" s="14">
        <v>1</v>
      </c>
      <c r="C21" s="13" t="s">
        <v>21</v>
      </c>
      <c r="D21" s="13" t="s">
        <v>35</v>
      </c>
      <c r="E21" s="13" t="s">
        <v>36</v>
      </c>
      <c r="F21" s="21">
        <v>1062.92</v>
      </c>
      <c r="G21" s="13"/>
      <c r="H21" s="15" t="s">
        <v>24</v>
      </c>
      <c r="I21" s="15" t="s">
        <v>24</v>
      </c>
      <c r="J21" s="15" t="s">
        <v>24</v>
      </c>
      <c r="K21" s="15" t="s">
        <v>24</v>
      </c>
    </row>
    <row r="22" spans="1:12" outlineLevel="2" x14ac:dyDescent="0.2">
      <c r="A22" s="13"/>
      <c r="B22" s="14">
        <v>1</v>
      </c>
      <c r="C22" s="13" t="s">
        <v>21</v>
      </c>
      <c r="D22" s="13" t="s">
        <v>37</v>
      </c>
      <c r="E22" s="13" t="s">
        <v>38</v>
      </c>
      <c r="F22" s="21">
        <v>1229.9100000000001</v>
      </c>
      <c r="G22" s="13"/>
      <c r="H22" s="15" t="s">
        <v>24</v>
      </c>
      <c r="I22" s="15" t="s">
        <v>24</v>
      </c>
      <c r="J22" s="15" t="s">
        <v>24</v>
      </c>
      <c r="K22" s="15" t="s">
        <v>24</v>
      </c>
    </row>
    <row r="23" spans="1:12" outlineLevel="2" x14ac:dyDescent="0.2">
      <c r="A23" s="13"/>
      <c r="B23" s="14">
        <v>1</v>
      </c>
      <c r="C23" s="13" t="s">
        <v>21</v>
      </c>
      <c r="D23" s="13" t="s">
        <v>39</v>
      </c>
      <c r="E23" s="13" t="s">
        <v>40</v>
      </c>
      <c r="F23" s="21">
        <v>136.22999999999999</v>
      </c>
      <c r="G23" s="13"/>
      <c r="H23" s="15" t="s">
        <v>24</v>
      </c>
      <c r="I23" s="15" t="s">
        <v>24</v>
      </c>
      <c r="J23" s="15" t="s">
        <v>24</v>
      </c>
      <c r="K23" s="15" t="s">
        <v>24</v>
      </c>
    </row>
    <row r="24" spans="1:12" outlineLevel="1" x14ac:dyDescent="0.2">
      <c r="A24" s="13"/>
      <c r="B24" s="16" t="s">
        <v>41</v>
      </c>
      <c r="C24" s="13"/>
      <c r="D24" s="13"/>
      <c r="E24" s="13"/>
      <c r="F24" s="21">
        <f>SUBTOTAL(9,F15:F23)</f>
        <v>4061.6600000000003</v>
      </c>
      <c r="G24" s="13"/>
      <c r="H24" s="15"/>
      <c r="I24" s="15"/>
      <c r="J24" s="15"/>
      <c r="K24" s="15"/>
    </row>
    <row r="25" spans="1:12" outlineLevel="2" x14ac:dyDescent="0.2">
      <c r="A25" s="13"/>
      <c r="B25" s="14">
        <v>2</v>
      </c>
      <c r="C25" s="13" t="s">
        <v>42</v>
      </c>
      <c r="D25" s="13" t="s">
        <v>43</v>
      </c>
      <c r="E25" s="13" t="s">
        <v>44</v>
      </c>
      <c r="F25" s="21">
        <v>128.31</v>
      </c>
      <c r="G25" s="13"/>
      <c r="H25" s="15" t="s">
        <v>24</v>
      </c>
      <c r="I25" s="15" t="s">
        <v>24</v>
      </c>
      <c r="J25" s="15" t="s">
        <v>24</v>
      </c>
      <c r="K25" s="15" t="s">
        <v>24</v>
      </c>
    </row>
    <row r="26" spans="1:12" outlineLevel="2" x14ac:dyDescent="0.2">
      <c r="A26" s="13"/>
      <c r="B26" s="14">
        <v>2</v>
      </c>
      <c r="C26" s="13" t="s">
        <v>42</v>
      </c>
      <c r="D26" s="13" t="s">
        <v>45</v>
      </c>
      <c r="E26" s="13" t="s">
        <v>46</v>
      </c>
      <c r="F26" s="21">
        <v>404.3</v>
      </c>
      <c r="G26" s="13"/>
      <c r="H26" s="15" t="s">
        <v>24</v>
      </c>
      <c r="I26" s="15" t="s">
        <v>24</v>
      </c>
      <c r="J26" s="15" t="s">
        <v>24</v>
      </c>
      <c r="K26" s="15" t="s">
        <v>24</v>
      </c>
    </row>
    <row r="27" spans="1:12" outlineLevel="2" x14ac:dyDescent="0.2">
      <c r="A27" s="13"/>
      <c r="B27" s="14">
        <v>2</v>
      </c>
      <c r="C27" s="13" t="s">
        <v>42</v>
      </c>
      <c r="D27" s="13" t="s">
        <v>47</v>
      </c>
      <c r="E27" s="13" t="s">
        <v>48</v>
      </c>
      <c r="F27" s="21">
        <v>270.89</v>
      </c>
      <c r="G27" s="13"/>
      <c r="H27" s="15" t="s">
        <v>24</v>
      </c>
      <c r="I27" s="15" t="s">
        <v>24</v>
      </c>
      <c r="J27" s="15" t="s">
        <v>24</v>
      </c>
      <c r="K27" s="15" t="s">
        <v>24</v>
      </c>
    </row>
    <row r="28" spans="1:12" outlineLevel="1" x14ac:dyDescent="0.2">
      <c r="A28" s="13"/>
      <c r="B28" s="16" t="s">
        <v>49</v>
      </c>
      <c r="C28" s="13"/>
      <c r="D28" s="13"/>
      <c r="E28" s="13"/>
      <c r="F28" s="21">
        <f>SUBTOTAL(9,F25:F27)</f>
        <v>803.5</v>
      </c>
      <c r="G28" s="13"/>
      <c r="H28" s="15"/>
      <c r="I28" s="15"/>
      <c r="J28" s="15"/>
      <c r="K28" s="15"/>
    </row>
    <row r="29" spans="1:12" outlineLevel="2" x14ac:dyDescent="0.2">
      <c r="A29" s="13"/>
      <c r="B29" s="14">
        <v>3</v>
      </c>
      <c r="C29" s="13" t="s">
        <v>50</v>
      </c>
      <c r="D29" s="13" t="s">
        <v>51</v>
      </c>
      <c r="E29" s="13" t="s">
        <v>52</v>
      </c>
      <c r="F29" s="21">
        <v>215.23</v>
      </c>
      <c r="G29" s="13"/>
      <c r="H29" s="15" t="s">
        <v>24</v>
      </c>
      <c r="I29" s="15" t="s">
        <v>24</v>
      </c>
      <c r="J29" s="13"/>
      <c r="K29" s="13"/>
    </row>
    <row r="30" spans="1:12" outlineLevel="2" x14ac:dyDescent="0.2">
      <c r="A30" s="13"/>
      <c r="B30" s="14">
        <v>3</v>
      </c>
      <c r="C30" s="13" t="s">
        <v>50</v>
      </c>
      <c r="D30" s="13" t="s">
        <v>25</v>
      </c>
      <c r="E30" s="13" t="s">
        <v>53</v>
      </c>
      <c r="F30" s="21">
        <v>269.87</v>
      </c>
      <c r="G30" s="13"/>
      <c r="H30" s="15" t="s">
        <v>24</v>
      </c>
      <c r="I30" s="15" t="s">
        <v>24</v>
      </c>
      <c r="J30" s="13"/>
      <c r="K30" s="13"/>
    </row>
    <row r="31" spans="1:12" outlineLevel="2" x14ac:dyDescent="0.2">
      <c r="A31" s="13"/>
      <c r="B31" s="14">
        <v>3</v>
      </c>
      <c r="C31" s="13" t="s">
        <v>50</v>
      </c>
      <c r="D31" s="13" t="s">
        <v>54</v>
      </c>
      <c r="E31" s="13" t="s">
        <v>55</v>
      </c>
      <c r="F31" s="21">
        <v>226.57</v>
      </c>
      <c r="G31" s="13"/>
      <c r="H31" s="15" t="s">
        <v>24</v>
      </c>
      <c r="I31" s="15" t="s">
        <v>24</v>
      </c>
      <c r="J31" s="15" t="s">
        <v>24</v>
      </c>
      <c r="K31" s="15" t="s">
        <v>24</v>
      </c>
    </row>
    <row r="32" spans="1:12" outlineLevel="2" x14ac:dyDescent="0.2">
      <c r="A32" s="13"/>
      <c r="B32" s="14">
        <v>3</v>
      </c>
      <c r="C32" s="13" t="s">
        <v>50</v>
      </c>
      <c r="D32" s="13" t="s">
        <v>56</v>
      </c>
      <c r="E32" s="13" t="s">
        <v>57</v>
      </c>
      <c r="F32" s="21">
        <v>863.02</v>
      </c>
      <c r="G32" s="13"/>
      <c r="H32" s="15" t="s">
        <v>24</v>
      </c>
      <c r="I32" s="15" t="s">
        <v>24</v>
      </c>
      <c r="J32" s="15" t="s">
        <v>24</v>
      </c>
      <c r="K32" s="15" t="s">
        <v>24</v>
      </c>
    </row>
    <row r="33" spans="1:11" outlineLevel="2" x14ac:dyDescent="0.2">
      <c r="A33" s="13"/>
      <c r="B33" s="14">
        <v>3</v>
      </c>
      <c r="C33" s="13" t="s">
        <v>50</v>
      </c>
      <c r="D33" s="13" t="s">
        <v>58</v>
      </c>
      <c r="E33" s="13" t="s">
        <v>59</v>
      </c>
      <c r="F33" s="21">
        <v>440.56</v>
      </c>
      <c r="G33" s="13"/>
      <c r="H33" s="15" t="s">
        <v>24</v>
      </c>
      <c r="I33" s="15" t="s">
        <v>24</v>
      </c>
      <c r="J33" s="15" t="s">
        <v>24</v>
      </c>
      <c r="K33" s="15" t="s">
        <v>24</v>
      </c>
    </row>
    <row r="34" spans="1:11" outlineLevel="2" x14ac:dyDescent="0.2">
      <c r="A34" s="13"/>
      <c r="B34" s="14">
        <v>3</v>
      </c>
      <c r="C34" s="13" t="s">
        <v>50</v>
      </c>
      <c r="D34" s="13" t="s">
        <v>60</v>
      </c>
      <c r="E34" s="13" t="s">
        <v>61</v>
      </c>
      <c r="F34" s="21">
        <v>253.96</v>
      </c>
      <c r="G34" s="13"/>
      <c r="H34" s="15" t="s">
        <v>24</v>
      </c>
      <c r="I34" s="15" t="s">
        <v>24</v>
      </c>
      <c r="J34" s="15" t="s">
        <v>24</v>
      </c>
      <c r="K34" s="15" t="s">
        <v>24</v>
      </c>
    </row>
    <row r="35" spans="1:11" outlineLevel="1" x14ac:dyDescent="0.2">
      <c r="A35" s="13"/>
      <c r="B35" s="16" t="s">
        <v>62</v>
      </c>
      <c r="C35" s="13"/>
      <c r="D35" s="13"/>
      <c r="E35" s="13"/>
      <c r="F35" s="21">
        <f>SUBTOTAL(9,F29:F34)</f>
        <v>2269.21</v>
      </c>
      <c r="G35" s="13"/>
      <c r="H35" s="15"/>
      <c r="I35" s="15"/>
      <c r="J35" s="15"/>
      <c r="K35" s="15"/>
    </row>
    <row r="36" spans="1:11" outlineLevel="2" x14ac:dyDescent="0.2">
      <c r="A36" s="13"/>
      <c r="B36" s="14">
        <v>4</v>
      </c>
      <c r="C36" s="13" t="s">
        <v>63</v>
      </c>
      <c r="D36" s="13" t="s">
        <v>64</v>
      </c>
      <c r="E36" s="13" t="s">
        <v>65</v>
      </c>
      <c r="F36" s="21">
        <v>281.55</v>
      </c>
      <c r="G36" s="13"/>
      <c r="H36" s="15" t="s">
        <v>24</v>
      </c>
      <c r="I36" s="15" t="s">
        <v>24</v>
      </c>
      <c r="J36" s="15" t="s">
        <v>24</v>
      </c>
      <c r="K36" s="15" t="s">
        <v>24</v>
      </c>
    </row>
    <row r="37" spans="1:11" outlineLevel="2" x14ac:dyDescent="0.2">
      <c r="A37" s="13"/>
      <c r="B37" s="14">
        <v>4</v>
      </c>
      <c r="C37" s="13" t="s">
        <v>63</v>
      </c>
      <c r="D37" s="13" t="s">
        <v>66</v>
      </c>
      <c r="E37" s="13" t="s">
        <v>67</v>
      </c>
      <c r="F37" s="21">
        <v>142.66</v>
      </c>
      <c r="G37" s="13"/>
      <c r="H37" s="15" t="s">
        <v>24</v>
      </c>
      <c r="I37" s="15" t="s">
        <v>24</v>
      </c>
      <c r="J37" s="15" t="s">
        <v>24</v>
      </c>
      <c r="K37" s="15" t="s">
        <v>24</v>
      </c>
    </row>
    <row r="38" spans="1:11" outlineLevel="2" x14ac:dyDescent="0.2">
      <c r="A38" s="13"/>
      <c r="B38" s="14">
        <v>4</v>
      </c>
      <c r="C38" s="13" t="s">
        <v>63</v>
      </c>
      <c r="D38" s="13" t="s">
        <v>68</v>
      </c>
      <c r="E38" s="13" t="s">
        <v>69</v>
      </c>
      <c r="F38" s="21">
        <v>127.13</v>
      </c>
      <c r="G38" s="13"/>
      <c r="H38" s="15" t="s">
        <v>24</v>
      </c>
      <c r="I38" s="15" t="s">
        <v>24</v>
      </c>
      <c r="J38" s="15" t="s">
        <v>24</v>
      </c>
      <c r="K38" s="15" t="s">
        <v>24</v>
      </c>
    </row>
    <row r="39" spans="1:11" outlineLevel="2" x14ac:dyDescent="0.2">
      <c r="A39" s="13"/>
      <c r="B39" s="14">
        <v>4</v>
      </c>
      <c r="C39" s="13" t="s">
        <v>63</v>
      </c>
      <c r="D39" s="13" t="s">
        <v>70</v>
      </c>
      <c r="E39" s="13" t="s">
        <v>71</v>
      </c>
      <c r="F39" s="21">
        <v>423.09</v>
      </c>
      <c r="G39" s="13"/>
      <c r="H39" s="15" t="s">
        <v>24</v>
      </c>
      <c r="I39" s="15" t="s">
        <v>24</v>
      </c>
      <c r="J39" s="15" t="s">
        <v>24</v>
      </c>
      <c r="K39" s="15" t="s">
        <v>24</v>
      </c>
    </row>
    <row r="40" spans="1:11" outlineLevel="1" x14ac:dyDescent="0.2">
      <c r="A40" s="13"/>
      <c r="B40" s="16" t="s">
        <v>72</v>
      </c>
      <c r="C40" s="13"/>
      <c r="D40" s="13"/>
      <c r="E40" s="13"/>
      <c r="F40" s="21">
        <f>SUBTOTAL(9,F36:F39)</f>
        <v>974.43000000000006</v>
      </c>
      <c r="G40" s="13"/>
      <c r="H40" s="15"/>
      <c r="I40" s="15"/>
      <c r="J40" s="15"/>
      <c r="K40" s="15"/>
    </row>
    <row r="41" spans="1:11" outlineLevel="2" x14ac:dyDescent="0.2">
      <c r="A41" s="13"/>
      <c r="B41" s="14">
        <v>5</v>
      </c>
      <c r="C41" s="13" t="s">
        <v>73</v>
      </c>
      <c r="D41" s="13" t="s">
        <v>74</v>
      </c>
      <c r="E41" s="13" t="s">
        <v>75</v>
      </c>
      <c r="F41" s="21">
        <v>772.3</v>
      </c>
      <c r="G41" s="13"/>
      <c r="H41" s="15" t="s">
        <v>24</v>
      </c>
      <c r="I41" s="15" t="s">
        <v>24</v>
      </c>
      <c r="J41" s="15" t="s">
        <v>24</v>
      </c>
      <c r="K41" s="15" t="s">
        <v>24</v>
      </c>
    </row>
    <row r="42" spans="1:11" outlineLevel="2" x14ac:dyDescent="0.2">
      <c r="A42" s="13"/>
      <c r="B42" s="14">
        <v>5</v>
      </c>
      <c r="C42" s="13" t="s">
        <v>73</v>
      </c>
      <c r="D42" s="13" t="s">
        <v>76</v>
      </c>
      <c r="E42" s="13" t="s">
        <v>77</v>
      </c>
      <c r="F42" s="21">
        <v>2060.33</v>
      </c>
      <c r="G42" s="13"/>
      <c r="H42" s="15" t="s">
        <v>24</v>
      </c>
      <c r="I42" s="15" t="s">
        <v>24</v>
      </c>
      <c r="J42" s="15" t="s">
        <v>24</v>
      </c>
      <c r="K42" s="15" t="s">
        <v>24</v>
      </c>
    </row>
    <row r="43" spans="1:11" outlineLevel="2" x14ac:dyDescent="0.2">
      <c r="A43" s="13"/>
      <c r="B43" s="14">
        <v>5</v>
      </c>
      <c r="C43" s="13" t="s">
        <v>73</v>
      </c>
      <c r="D43" s="13" t="s">
        <v>78</v>
      </c>
      <c r="E43" s="13" t="s">
        <v>79</v>
      </c>
      <c r="F43" s="21">
        <v>668.66</v>
      </c>
      <c r="G43" s="13"/>
      <c r="H43" s="15" t="s">
        <v>24</v>
      </c>
      <c r="I43" s="15" t="s">
        <v>24</v>
      </c>
      <c r="J43" s="15" t="s">
        <v>24</v>
      </c>
      <c r="K43" s="15" t="s">
        <v>24</v>
      </c>
    </row>
    <row r="44" spans="1:11" outlineLevel="2" x14ac:dyDescent="0.2">
      <c r="A44" s="13"/>
      <c r="B44" s="14">
        <v>5</v>
      </c>
      <c r="C44" s="13" t="s">
        <v>73</v>
      </c>
      <c r="D44" s="13" t="s">
        <v>80</v>
      </c>
      <c r="E44" s="13" t="s">
        <v>81</v>
      </c>
      <c r="F44" s="21">
        <v>213.58</v>
      </c>
      <c r="G44" s="13"/>
      <c r="H44" s="15" t="s">
        <v>24</v>
      </c>
      <c r="I44" s="15" t="s">
        <v>24</v>
      </c>
      <c r="J44" s="15" t="s">
        <v>24</v>
      </c>
      <c r="K44" s="15" t="s">
        <v>24</v>
      </c>
    </row>
    <row r="45" spans="1:11" outlineLevel="1" x14ac:dyDescent="0.2">
      <c r="A45" s="13"/>
      <c r="B45" s="16" t="s">
        <v>82</v>
      </c>
      <c r="C45" s="13"/>
      <c r="D45" s="13"/>
      <c r="E45" s="13"/>
      <c r="F45" s="21">
        <f>SUBTOTAL(9,F41:F44)</f>
        <v>3714.87</v>
      </c>
      <c r="G45" s="13"/>
      <c r="H45" s="15"/>
      <c r="I45" s="15"/>
      <c r="J45" s="15"/>
      <c r="K45" s="15"/>
    </row>
    <row r="46" spans="1:11" outlineLevel="2" x14ac:dyDescent="0.2">
      <c r="A46" s="13"/>
      <c r="B46" s="14">
        <v>6</v>
      </c>
      <c r="C46" s="13" t="s">
        <v>83</v>
      </c>
      <c r="D46" s="13" t="s">
        <v>84</v>
      </c>
      <c r="E46" s="13" t="s">
        <v>85</v>
      </c>
      <c r="F46" s="21">
        <v>310.8</v>
      </c>
      <c r="G46" s="13"/>
      <c r="H46" s="15" t="s">
        <v>24</v>
      </c>
      <c r="I46" s="15" t="s">
        <v>24</v>
      </c>
      <c r="J46" s="15" t="s">
        <v>24</v>
      </c>
      <c r="K46" s="15" t="s">
        <v>24</v>
      </c>
    </row>
    <row r="47" spans="1:11" outlineLevel="2" x14ac:dyDescent="0.2">
      <c r="A47" s="13"/>
      <c r="B47" s="14">
        <v>6</v>
      </c>
      <c r="C47" s="13" t="s">
        <v>83</v>
      </c>
      <c r="D47" s="13" t="s">
        <v>86</v>
      </c>
      <c r="E47" s="13" t="s">
        <v>87</v>
      </c>
      <c r="F47" s="21">
        <v>715.21</v>
      </c>
      <c r="G47" s="13"/>
      <c r="H47" s="15" t="s">
        <v>24</v>
      </c>
      <c r="I47" s="15" t="s">
        <v>24</v>
      </c>
      <c r="J47" s="15" t="s">
        <v>24</v>
      </c>
      <c r="K47" s="15" t="s">
        <v>24</v>
      </c>
    </row>
    <row r="48" spans="1:11" outlineLevel="2" x14ac:dyDescent="0.2">
      <c r="A48" s="13"/>
      <c r="B48" s="14">
        <v>6</v>
      </c>
      <c r="C48" s="13" t="s">
        <v>83</v>
      </c>
      <c r="D48" s="13" t="s">
        <v>88</v>
      </c>
      <c r="E48" s="13" t="s">
        <v>89</v>
      </c>
      <c r="F48" s="21">
        <v>303.32</v>
      </c>
      <c r="G48" s="13"/>
      <c r="H48" s="15" t="s">
        <v>24</v>
      </c>
      <c r="I48" s="15" t="s">
        <v>24</v>
      </c>
      <c r="J48" s="15" t="s">
        <v>24</v>
      </c>
      <c r="K48" s="15" t="s">
        <v>24</v>
      </c>
    </row>
    <row r="49" spans="1:11" outlineLevel="2" x14ac:dyDescent="0.2">
      <c r="A49" s="13"/>
      <c r="B49" s="14">
        <v>6</v>
      </c>
      <c r="C49" s="13" t="s">
        <v>83</v>
      </c>
      <c r="D49" s="13" t="s">
        <v>90</v>
      </c>
      <c r="E49" s="13" t="s">
        <v>91</v>
      </c>
      <c r="F49" s="21">
        <v>328.41</v>
      </c>
      <c r="G49" s="13"/>
      <c r="H49" s="15" t="s">
        <v>24</v>
      </c>
      <c r="I49" s="15" t="s">
        <v>24</v>
      </c>
      <c r="J49" s="15" t="s">
        <v>24</v>
      </c>
      <c r="K49" s="15" t="s">
        <v>24</v>
      </c>
    </row>
    <row r="50" spans="1:11" outlineLevel="1" x14ac:dyDescent="0.2">
      <c r="A50" s="13"/>
      <c r="B50" s="16" t="s">
        <v>92</v>
      </c>
      <c r="C50" s="13"/>
      <c r="D50" s="13"/>
      <c r="E50" s="13"/>
      <c r="F50" s="21">
        <f>SUBTOTAL(9,F46:F49)</f>
        <v>1657.74</v>
      </c>
      <c r="G50" s="13"/>
      <c r="H50" s="15"/>
      <c r="I50" s="15"/>
      <c r="J50" s="15"/>
      <c r="K50" s="15"/>
    </row>
    <row r="51" spans="1:11" outlineLevel="2" x14ac:dyDescent="0.2">
      <c r="A51" s="13"/>
      <c r="B51" s="14">
        <v>7</v>
      </c>
      <c r="C51" s="13" t="s">
        <v>93</v>
      </c>
      <c r="D51" s="13" t="s">
        <v>43</v>
      </c>
      <c r="E51" s="13" t="s">
        <v>94</v>
      </c>
      <c r="F51" s="21">
        <v>934.51</v>
      </c>
      <c r="G51" s="13"/>
      <c r="H51" s="15" t="s">
        <v>24</v>
      </c>
      <c r="I51" s="15" t="s">
        <v>24</v>
      </c>
      <c r="J51" s="15" t="s">
        <v>24</v>
      </c>
      <c r="K51" s="15" t="s">
        <v>24</v>
      </c>
    </row>
    <row r="52" spans="1:11" outlineLevel="2" x14ac:dyDescent="0.2">
      <c r="A52" s="13"/>
      <c r="B52" s="14">
        <v>7</v>
      </c>
      <c r="C52" s="13" t="s">
        <v>93</v>
      </c>
      <c r="D52" s="13" t="s">
        <v>74</v>
      </c>
      <c r="E52" s="13" t="s">
        <v>95</v>
      </c>
      <c r="F52" s="21">
        <v>439.83</v>
      </c>
      <c r="G52" s="13"/>
      <c r="H52" s="15" t="s">
        <v>24</v>
      </c>
      <c r="I52" s="15" t="s">
        <v>24</v>
      </c>
      <c r="J52" s="15" t="s">
        <v>24</v>
      </c>
      <c r="K52" s="15" t="s">
        <v>24</v>
      </c>
    </row>
    <row r="53" spans="1:11" outlineLevel="2" x14ac:dyDescent="0.2">
      <c r="A53" s="13"/>
      <c r="B53" s="14">
        <v>7</v>
      </c>
      <c r="C53" s="13" t="s">
        <v>93</v>
      </c>
      <c r="D53" s="13" t="s">
        <v>96</v>
      </c>
      <c r="E53" s="13" t="s">
        <v>97</v>
      </c>
      <c r="F53" s="21">
        <v>321.82</v>
      </c>
      <c r="G53" s="13"/>
      <c r="H53" s="15" t="s">
        <v>24</v>
      </c>
      <c r="I53" s="15" t="s">
        <v>24</v>
      </c>
      <c r="J53" s="15" t="s">
        <v>24</v>
      </c>
      <c r="K53" s="15" t="s">
        <v>24</v>
      </c>
    </row>
    <row r="54" spans="1:11" outlineLevel="2" x14ac:dyDescent="0.2">
      <c r="A54" s="13"/>
      <c r="B54" s="14">
        <v>7</v>
      </c>
      <c r="C54" s="13" t="s">
        <v>93</v>
      </c>
      <c r="D54" s="13" t="s">
        <v>33</v>
      </c>
      <c r="E54" s="13" t="s">
        <v>98</v>
      </c>
      <c r="F54" s="21">
        <v>738.86</v>
      </c>
      <c r="G54" s="13"/>
      <c r="H54" s="15" t="s">
        <v>24</v>
      </c>
      <c r="I54" s="15" t="s">
        <v>24</v>
      </c>
      <c r="J54" s="15" t="s">
        <v>24</v>
      </c>
      <c r="K54" s="15" t="s">
        <v>24</v>
      </c>
    </row>
    <row r="55" spans="1:11" outlineLevel="2" x14ac:dyDescent="0.2">
      <c r="A55" s="13"/>
      <c r="B55" s="14">
        <v>7</v>
      </c>
      <c r="C55" s="13" t="s">
        <v>93</v>
      </c>
      <c r="D55" s="13" t="s">
        <v>99</v>
      </c>
      <c r="E55" s="13" t="s">
        <v>100</v>
      </c>
      <c r="F55" s="21">
        <v>486.28</v>
      </c>
      <c r="G55" s="13"/>
      <c r="H55" s="15" t="s">
        <v>24</v>
      </c>
      <c r="I55" s="15" t="s">
        <v>24</v>
      </c>
      <c r="J55" s="15" t="s">
        <v>24</v>
      </c>
      <c r="K55" s="15" t="s">
        <v>24</v>
      </c>
    </row>
    <row r="56" spans="1:11" outlineLevel="2" x14ac:dyDescent="0.2">
      <c r="A56" s="13"/>
      <c r="B56" s="14">
        <v>7</v>
      </c>
      <c r="C56" s="13" t="s">
        <v>93</v>
      </c>
      <c r="D56" s="13" t="s">
        <v>101</v>
      </c>
      <c r="E56" s="13" t="s">
        <v>102</v>
      </c>
      <c r="F56" s="21">
        <v>299.05</v>
      </c>
      <c r="G56" s="13"/>
      <c r="H56" s="15" t="s">
        <v>24</v>
      </c>
      <c r="I56" s="15" t="s">
        <v>24</v>
      </c>
      <c r="J56" s="15" t="s">
        <v>24</v>
      </c>
      <c r="K56" s="15" t="s">
        <v>24</v>
      </c>
    </row>
    <row r="57" spans="1:11" outlineLevel="2" x14ac:dyDescent="0.2">
      <c r="A57" s="13"/>
      <c r="B57" s="14">
        <v>7</v>
      </c>
      <c r="C57" s="13" t="s">
        <v>93</v>
      </c>
      <c r="D57" s="13" t="s">
        <v>103</v>
      </c>
      <c r="E57" s="13" t="s">
        <v>104</v>
      </c>
      <c r="F57" s="21">
        <v>750.43</v>
      </c>
      <c r="G57" s="13"/>
      <c r="H57" s="15" t="s">
        <v>24</v>
      </c>
      <c r="I57" s="15" t="s">
        <v>24</v>
      </c>
      <c r="J57" s="15" t="s">
        <v>24</v>
      </c>
      <c r="K57" s="15" t="s">
        <v>24</v>
      </c>
    </row>
    <row r="58" spans="1:11" outlineLevel="2" x14ac:dyDescent="0.2">
      <c r="A58" s="13"/>
      <c r="B58" s="14">
        <v>7</v>
      </c>
      <c r="C58" s="13" t="s">
        <v>93</v>
      </c>
      <c r="D58" s="13" t="s">
        <v>105</v>
      </c>
      <c r="E58" s="13" t="s">
        <v>106</v>
      </c>
      <c r="F58" s="21">
        <v>3598.68</v>
      </c>
      <c r="G58" s="13"/>
      <c r="H58" s="15" t="s">
        <v>24</v>
      </c>
      <c r="I58" s="15" t="s">
        <v>24</v>
      </c>
      <c r="J58" s="15" t="s">
        <v>24</v>
      </c>
      <c r="K58" s="15" t="s">
        <v>24</v>
      </c>
    </row>
    <row r="59" spans="1:11" outlineLevel="1" x14ac:dyDescent="0.2">
      <c r="A59" s="13"/>
      <c r="B59" s="16" t="s">
        <v>107</v>
      </c>
      <c r="C59" s="13"/>
      <c r="D59" s="13"/>
      <c r="E59" s="13"/>
      <c r="F59" s="21">
        <f>SUBTOTAL(9,F51:F58)</f>
        <v>7569.46</v>
      </c>
      <c r="G59" s="13"/>
      <c r="H59" s="15"/>
      <c r="I59" s="15"/>
      <c r="J59" s="15"/>
      <c r="K59" s="15"/>
    </row>
    <row r="60" spans="1:11" outlineLevel="2" x14ac:dyDescent="0.2">
      <c r="A60" s="13"/>
      <c r="B60" s="14">
        <v>8</v>
      </c>
      <c r="C60" s="13" t="s">
        <v>108</v>
      </c>
      <c r="D60" s="13" t="s">
        <v>35</v>
      </c>
      <c r="E60" s="13" t="s">
        <v>109</v>
      </c>
      <c r="F60" s="21">
        <v>447.32</v>
      </c>
      <c r="G60" s="13"/>
      <c r="H60" s="15" t="s">
        <v>24</v>
      </c>
      <c r="I60" s="15" t="s">
        <v>24</v>
      </c>
      <c r="J60" s="15" t="s">
        <v>24</v>
      </c>
      <c r="K60" s="15" t="s">
        <v>24</v>
      </c>
    </row>
    <row r="61" spans="1:11" outlineLevel="2" x14ac:dyDescent="0.2">
      <c r="A61" s="13"/>
      <c r="B61" s="14">
        <v>8</v>
      </c>
      <c r="C61" s="13" t="s">
        <v>108</v>
      </c>
      <c r="D61" s="13" t="s">
        <v>110</v>
      </c>
      <c r="E61" s="13" t="s">
        <v>111</v>
      </c>
      <c r="F61" s="21">
        <v>226.23</v>
      </c>
      <c r="G61" s="13"/>
      <c r="H61" s="15" t="s">
        <v>24</v>
      </c>
      <c r="I61" s="15" t="s">
        <v>24</v>
      </c>
      <c r="J61" s="15" t="s">
        <v>24</v>
      </c>
      <c r="K61" s="15" t="s">
        <v>24</v>
      </c>
    </row>
    <row r="62" spans="1:11" outlineLevel="2" x14ac:dyDescent="0.2">
      <c r="A62" s="13"/>
      <c r="B62" s="14">
        <v>8</v>
      </c>
      <c r="C62" s="13" t="s">
        <v>108</v>
      </c>
      <c r="D62" s="13" t="s">
        <v>112</v>
      </c>
      <c r="E62" s="13" t="s">
        <v>113</v>
      </c>
      <c r="F62" s="21">
        <v>1495.02</v>
      </c>
      <c r="G62" s="13"/>
      <c r="H62" s="15" t="s">
        <v>24</v>
      </c>
      <c r="I62" s="15" t="s">
        <v>24</v>
      </c>
      <c r="J62" s="15" t="s">
        <v>24</v>
      </c>
      <c r="K62" s="15" t="s">
        <v>24</v>
      </c>
    </row>
    <row r="63" spans="1:11" outlineLevel="2" x14ac:dyDescent="0.2">
      <c r="A63" s="13"/>
      <c r="B63" s="14">
        <v>8</v>
      </c>
      <c r="C63" s="13" t="s">
        <v>108</v>
      </c>
      <c r="D63" s="13" t="s">
        <v>114</v>
      </c>
      <c r="E63" s="13" t="s">
        <v>115</v>
      </c>
      <c r="F63" s="21">
        <v>512.42999999999995</v>
      </c>
      <c r="G63" s="13"/>
      <c r="H63" s="15" t="s">
        <v>24</v>
      </c>
      <c r="I63" s="15" t="s">
        <v>24</v>
      </c>
      <c r="J63" s="15" t="s">
        <v>24</v>
      </c>
      <c r="K63" s="15" t="s">
        <v>24</v>
      </c>
    </row>
    <row r="64" spans="1:11" outlineLevel="2" x14ac:dyDescent="0.2">
      <c r="A64" s="13"/>
      <c r="B64" s="14">
        <v>8</v>
      </c>
      <c r="C64" s="13" t="s">
        <v>108</v>
      </c>
      <c r="D64" s="13" t="s">
        <v>116</v>
      </c>
      <c r="E64" s="13" t="s">
        <v>117</v>
      </c>
      <c r="F64" s="21">
        <v>534.45000000000005</v>
      </c>
      <c r="G64" s="13"/>
      <c r="H64" s="15" t="s">
        <v>24</v>
      </c>
      <c r="I64" s="15" t="s">
        <v>24</v>
      </c>
      <c r="J64" s="15" t="s">
        <v>24</v>
      </c>
      <c r="K64" s="15" t="s">
        <v>24</v>
      </c>
    </row>
    <row r="65" spans="1:11" outlineLevel="2" x14ac:dyDescent="0.2">
      <c r="A65" s="13"/>
      <c r="B65" s="14">
        <v>8</v>
      </c>
      <c r="C65" s="13" t="s">
        <v>108</v>
      </c>
      <c r="D65" s="13" t="s">
        <v>118</v>
      </c>
      <c r="E65" s="13" t="s">
        <v>119</v>
      </c>
      <c r="F65" s="21">
        <v>327.75</v>
      </c>
      <c r="G65" s="13"/>
      <c r="H65" s="15" t="s">
        <v>24</v>
      </c>
      <c r="I65" s="15" t="s">
        <v>24</v>
      </c>
      <c r="J65" s="15" t="s">
        <v>24</v>
      </c>
      <c r="K65" s="15" t="s">
        <v>24</v>
      </c>
    </row>
    <row r="66" spans="1:11" outlineLevel="2" x14ac:dyDescent="0.2">
      <c r="A66" s="13"/>
      <c r="B66" s="14">
        <v>8</v>
      </c>
      <c r="C66" s="13" t="s">
        <v>108</v>
      </c>
      <c r="D66" s="13" t="s">
        <v>120</v>
      </c>
      <c r="E66" s="13" t="s">
        <v>121</v>
      </c>
      <c r="F66" s="21">
        <v>116.59</v>
      </c>
      <c r="G66" s="13"/>
      <c r="H66" s="15" t="s">
        <v>24</v>
      </c>
      <c r="I66" s="15" t="s">
        <v>24</v>
      </c>
      <c r="J66" s="15" t="s">
        <v>24</v>
      </c>
      <c r="K66" s="15" t="s">
        <v>24</v>
      </c>
    </row>
    <row r="67" spans="1:11" outlineLevel="2" x14ac:dyDescent="0.2">
      <c r="A67" s="13"/>
      <c r="B67" s="14">
        <v>8</v>
      </c>
      <c r="C67" s="13" t="s">
        <v>108</v>
      </c>
      <c r="D67" s="13" t="s">
        <v>122</v>
      </c>
      <c r="E67" s="13" t="s">
        <v>123</v>
      </c>
      <c r="F67" s="21">
        <v>200.92</v>
      </c>
      <c r="G67" s="13"/>
      <c r="H67" s="15" t="s">
        <v>24</v>
      </c>
      <c r="I67" s="15" t="s">
        <v>24</v>
      </c>
      <c r="J67" s="15" t="s">
        <v>24</v>
      </c>
      <c r="K67" s="15" t="s">
        <v>24</v>
      </c>
    </row>
    <row r="68" spans="1:11" outlineLevel="2" x14ac:dyDescent="0.2">
      <c r="A68" s="13"/>
      <c r="B68" s="14">
        <v>8</v>
      </c>
      <c r="C68" s="13" t="s">
        <v>108</v>
      </c>
      <c r="D68" s="13" t="s">
        <v>124</v>
      </c>
      <c r="E68" s="13" t="s">
        <v>125</v>
      </c>
      <c r="F68" s="21">
        <v>690.2</v>
      </c>
      <c r="G68" s="13"/>
      <c r="H68" s="15" t="s">
        <v>24</v>
      </c>
      <c r="I68" s="15" t="s">
        <v>24</v>
      </c>
      <c r="J68" s="15" t="s">
        <v>24</v>
      </c>
      <c r="K68" s="15" t="s">
        <v>24</v>
      </c>
    </row>
    <row r="69" spans="1:11" outlineLevel="2" x14ac:dyDescent="0.2">
      <c r="A69" s="13"/>
      <c r="B69" s="14">
        <v>8</v>
      </c>
      <c r="C69" s="13" t="s">
        <v>108</v>
      </c>
      <c r="D69" s="13" t="s">
        <v>126</v>
      </c>
      <c r="E69" s="13" t="s">
        <v>127</v>
      </c>
      <c r="F69" s="21">
        <v>317.42</v>
      </c>
      <c r="G69" s="13"/>
      <c r="H69" s="15" t="s">
        <v>24</v>
      </c>
      <c r="I69" s="15" t="s">
        <v>24</v>
      </c>
      <c r="J69" s="15" t="s">
        <v>24</v>
      </c>
      <c r="K69" s="15" t="s">
        <v>24</v>
      </c>
    </row>
    <row r="70" spans="1:11" outlineLevel="2" x14ac:dyDescent="0.2">
      <c r="A70" s="13"/>
      <c r="B70" s="14">
        <v>8</v>
      </c>
      <c r="C70" s="13" t="s">
        <v>108</v>
      </c>
      <c r="D70" s="13" t="s">
        <v>128</v>
      </c>
      <c r="E70" s="13" t="s">
        <v>129</v>
      </c>
      <c r="F70" s="21">
        <v>321.14999999999998</v>
      </c>
      <c r="G70" s="13"/>
      <c r="H70" s="15" t="s">
        <v>24</v>
      </c>
      <c r="I70" s="15" t="s">
        <v>24</v>
      </c>
      <c r="J70" s="15" t="s">
        <v>24</v>
      </c>
      <c r="K70" s="15" t="s">
        <v>24</v>
      </c>
    </row>
    <row r="71" spans="1:11" outlineLevel="1" x14ac:dyDescent="0.2">
      <c r="A71" s="13"/>
      <c r="B71" s="16" t="s">
        <v>130</v>
      </c>
      <c r="C71" s="13"/>
      <c r="D71" s="13"/>
      <c r="E71" s="13"/>
      <c r="F71" s="21">
        <f>SUBTOTAL(9,F60:F70)</f>
        <v>5189.4799999999996</v>
      </c>
      <c r="G71" s="13"/>
      <c r="H71" s="15"/>
      <c r="I71" s="15"/>
      <c r="J71" s="15"/>
      <c r="K71" s="15"/>
    </row>
    <row r="72" spans="1:11" outlineLevel="2" x14ac:dyDescent="0.2">
      <c r="A72" s="13"/>
      <c r="B72" s="14">
        <v>9</v>
      </c>
      <c r="C72" s="13" t="s">
        <v>131</v>
      </c>
      <c r="D72" s="13" t="s">
        <v>31</v>
      </c>
      <c r="E72" s="13" t="s">
        <v>132</v>
      </c>
      <c r="F72" s="21">
        <v>146.72999999999999</v>
      </c>
      <c r="G72" s="13"/>
      <c r="H72" s="15" t="s">
        <v>24</v>
      </c>
      <c r="I72" s="15" t="s">
        <v>24</v>
      </c>
      <c r="J72" s="13"/>
      <c r="K72" s="13"/>
    </row>
    <row r="73" spans="1:11" outlineLevel="2" x14ac:dyDescent="0.2">
      <c r="A73" s="13"/>
      <c r="B73" s="14">
        <v>9</v>
      </c>
      <c r="C73" s="13" t="s">
        <v>131</v>
      </c>
      <c r="D73" s="13" t="s">
        <v>133</v>
      </c>
      <c r="E73" s="13" t="s">
        <v>134</v>
      </c>
      <c r="F73" s="21">
        <v>285.26</v>
      </c>
      <c r="G73" s="13"/>
      <c r="H73" s="15" t="s">
        <v>24</v>
      </c>
      <c r="I73" s="15" t="s">
        <v>24</v>
      </c>
      <c r="J73" s="13"/>
      <c r="K73" s="13"/>
    </row>
    <row r="74" spans="1:11" outlineLevel="2" x14ac:dyDescent="0.2">
      <c r="A74" s="13"/>
      <c r="B74" s="14">
        <v>9</v>
      </c>
      <c r="C74" s="13" t="s">
        <v>131</v>
      </c>
      <c r="D74" s="13" t="s">
        <v>135</v>
      </c>
      <c r="E74" s="13" t="s">
        <v>136</v>
      </c>
      <c r="F74" s="21">
        <v>217.92</v>
      </c>
      <c r="G74" s="13"/>
      <c r="H74" s="15" t="s">
        <v>24</v>
      </c>
      <c r="I74" s="15" t="s">
        <v>24</v>
      </c>
      <c r="J74" s="13"/>
      <c r="K74" s="13"/>
    </row>
    <row r="75" spans="1:11" outlineLevel="2" x14ac:dyDescent="0.2">
      <c r="A75" s="13"/>
      <c r="B75" s="14">
        <v>9</v>
      </c>
      <c r="C75" s="13" t="s">
        <v>131</v>
      </c>
      <c r="D75" s="13" t="s">
        <v>137</v>
      </c>
      <c r="E75" s="13" t="s">
        <v>138</v>
      </c>
      <c r="F75" s="21">
        <v>177.34</v>
      </c>
      <c r="G75" s="13"/>
      <c r="H75" s="15" t="s">
        <v>24</v>
      </c>
      <c r="I75" s="15" t="s">
        <v>24</v>
      </c>
      <c r="J75" s="13"/>
      <c r="K75" s="13"/>
    </row>
    <row r="76" spans="1:11" outlineLevel="2" x14ac:dyDescent="0.2">
      <c r="A76" s="13"/>
      <c r="B76" s="14">
        <v>9</v>
      </c>
      <c r="C76" s="13" t="s">
        <v>131</v>
      </c>
      <c r="D76" s="13" t="s">
        <v>64</v>
      </c>
      <c r="E76" s="13" t="s">
        <v>139</v>
      </c>
      <c r="F76" s="21">
        <v>4343.71</v>
      </c>
      <c r="G76" s="13"/>
      <c r="H76" s="15" t="s">
        <v>24</v>
      </c>
      <c r="I76" s="15" t="s">
        <v>24</v>
      </c>
      <c r="J76" s="15" t="s">
        <v>24</v>
      </c>
      <c r="K76" s="15" t="s">
        <v>24</v>
      </c>
    </row>
    <row r="77" spans="1:11" outlineLevel="2" x14ac:dyDescent="0.2">
      <c r="A77" s="13"/>
      <c r="B77" s="14">
        <v>9</v>
      </c>
      <c r="C77" s="13" t="s">
        <v>131</v>
      </c>
      <c r="D77" s="13" t="s">
        <v>140</v>
      </c>
      <c r="E77" s="13" t="s">
        <v>141</v>
      </c>
      <c r="F77" s="21">
        <v>8486.2000000000007</v>
      </c>
      <c r="G77" s="13"/>
      <c r="H77" s="15" t="s">
        <v>24</v>
      </c>
      <c r="I77" s="15" t="s">
        <v>24</v>
      </c>
      <c r="J77" s="15" t="s">
        <v>24</v>
      </c>
      <c r="K77" s="15" t="s">
        <v>24</v>
      </c>
    </row>
    <row r="78" spans="1:11" outlineLevel="2" x14ac:dyDescent="0.2">
      <c r="A78" s="13"/>
      <c r="B78" s="14">
        <v>9</v>
      </c>
      <c r="C78" s="13" t="s">
        <v>131</v>
      </c>
      <c r="D78" s="13" t="s">
        <v>142</v>
      </c>
      <c r="E78" s="13" t="s">
        <v>143</v>
      </c>
      <c r="F78" s="21">
        <v>2739.19</v>
      </c>
      <c r="G78" s="13"/>
      <c r="H78" s="15" t="s">
        <v>24</v>
      </c>
      <c r="I78" s="15" t="s">
        <v>24</v>
      </c>
      <c r="J78" s="15" t="s">
        <v>24</v>
      </c>
      <c r="K78" s="15" t="s">
        <v>24</v>
      </c>
    </row>
    <row r="79" spans="1:11" outlineLevel="2" x14ac:dyDescent="0.2">
      <c r="A79" s="13"/>
      <c r="B79" s="14">
        <v>9</v>
      </c>
      <c r="C79" s="13" t="s">
        <v>131</v>
      </c>
      <c r="D79" s="13" t="s">
        <v>144</v>
      </c>
      <c r="E79" s="13" t="s">
        <v>145</v>
      </c>
      <c r="F79" s="21">
        <v>302.62</v>
      </c>
      <c r="G79" s="13"/>
      <c r="H79" s="15" t="s">
        <v>24</v>
      </c>
      <c r="I79" s="15" t="s">
        <v>24</v>
      </c>
      <c r="J79" s="15" t="s">
        <v>24</v>
      </c>
      <c r="K79" s="15" t="s">
        <v>24</v>
      </c>
    </row>
    <row r="80" spans="1:11" outlineLevel="2" x14ac:dyDescent="0.2">
      <c r="A80" s="13"/>
      <c r="B80" s="14">
        <v>9</v>
      </c>
      <c r="C80" s="13" t="s">
        <v>131</v>
      </c>
      <c r="D80" s="13" t="s">
        <v>146</v>
      </c>
      <c r="E80" s="13" t="s">
        <v>147</v>
      </c>
      <c r="F80" s="21">
        <v>11604.65</v>
      </c>
      <c r="G80" s="13"/>
      <c r="H80" s="15" t="s">
        <v>24</v>
      </c>
      <c r="I80" s="15" t="s">
        <v>24</v>
      </c>
      <c r="J80" s="15" t="s">
        <v>24</v>
      </c>
      <c r="K80" s="15" t="s">
        <v>24</v>
      </c>
    </row>
    <row r="81" spans="1:11" outlineLevel="2" x14ac:dyDescent="0.2">
      <c r="A81" s="13"/>
      <c r="B81" s="14">
        <v>9</v>
      </c>
      <c r="C81" s="13" t="s">
        <v>131</v>
      </c>
      <c r="D81" s="13" t="s">
        <v>148</v>
      </c>
      <c r="E81" s="13" t="s">
        <v>149</v>
      </c>
      <c r="F81" s="21">
        <v>277.42</v>
      </c>
      <c r="G81" s="13"/>
      <c r="H81" s="15" t="s">
        <v>24</v>
      </c>
      <c r="I81" s="15" t="s">
        <v>24</v>
      </c>
      <c r="J81" s="15" t="s">
        <v>24</v>
      </c>
      <c r="K81" s="15" t="s">
        <v>24</v>
      </c>
    </row>
    <row r="82" spans="1:11" outlineLevel="1" x14ac:dyDescent="0.2">
      <c r="A82" s="13"/>
      <c r="B82" s="16" t="s">
        <v>150</v>
      </c>
      <c r="C82" s="13"/>
      <c r="D82" s="13"/>
      <c r="E82" s="13"/>
      <c r="F82" s="21">
        <f>SUBTOTAL(9,F72:F81)</f>
        <v>28581.039999999994</v>
      </c>
      <c r="G82" s="13"/>
      <c r="H82" s="15"/>
      <c r="I82" s="15"/>
      <c r="J82" s="15"/>
      <c r="K82" s="15"/>
    </row>
    <row r="83" spans="1:11" outlineLevel="2" x14ac:dyDescent="0.2">
      <c r="A83" s="13"/>
      <c r="B83" s="14">
        <v>10</v>
      </c>
      <c r="C83" s="13" t="s">
        <v>151</v>
      </c>
      <c r="D83" s="13" t="s">
        <v>152</v>
      </c>
      <c r="E83" s="13" t="s">
        <v>153</v>
      </c>
      <c r="F83" s="21">
        <v>294.52</v>
      </c>
      <c r="G83" s="13"/>
      <c r="H83" s="15" t="s">
        <v>24</v>
      </c>
      <c r="I83" s="15" t="s">
        <v>24</v>
      </c>
      <c r="J83" s="13"/>
      <c r="K83" s="13"/>
    </row>
    <row r="84" spans="1:11" outlineLevel="2" x14ac:dyDescent="0.2">
      <c r="A84" s="13"/>
      <c r="B84" s="14">
        <v>10</v>
      </c>
      <c r="C84" s="13" t="s">
        <v>151</v>
      </c>
      <c r="D84" s="13" t="s">
        <v>58</v>
      </c>
      <c r="E84" s="13" t="s">
        <v>154</v>
      </c>
      <c r="F84" s="21">
        <v>2622.88</v>
      </c>
      <c r="G84" s="13"/>
      <c r="H84" s="15" t="s">
        <v>24</v>
      </c>
      <c r="I84" s="15" t="s">
        <v>24</v>
      </c>
      <c r="J84" s="15" t="s">
        <v>24</v>
      </c>
      <c r="K84" s="15" t="s">
        <v>24</v>
      </c>
    </row>
    <row r="85" spans="1:11" outlineLevel="2" x14ac:dyDescent="0.2">
      <c r="A85" s="13"/>
      <c r="B85" s="14">
        <v>10</v>
      </c>
      <c r="C85" s="13" t="s">
        <v>151</v>
      </c>
      <c r="D85" s="13" t="s">
        <v>155</v>
      </c>
      <c r="E85" s="13" t="s">
        <v>156</v>
      </c>
      <c r="F85" s="21">
        <v>199.56</v>
      </c>
      <c r="G85" s="13"/>
      <c r="H85" s="15" t="s">
        <v>24</v>
      </c>
      <c r="I85" s="15" t="s">
        <v>24</v>
      </c>
      <c r="J85" s="15" t="s">
        <v>24</v>
      </c>
      <c r="K85" s="15" t="s">
        <v>24</v>
      </c>
    </row>
    <row r="86" spans="1:11" outlineLevel="2" x14ac:dyDescent="0.2">
      <c r="A86" s="13"/>
      <c r="B86" s="14">
        <v>10</v>
      </c>
      <c r="C86" s="13" t="s">
        <v>151</v>
      </c>
      <c r="D86" s="13" t="s">
        <v>140</v>
      </c>
      <c r="E86" s="13" t="s">
        <v>157</v>
      </c>
      <c r="F86" s="21">
        <v>1457.6</v>
      </c>
      <c r="G86" s="13"/>
      <c r="H86" s="15" t="s">
        <v>24</v>
      </c>
      <c r="I86" s="15" t="s">
        <v>24</v>
      </c>
      <c r="J86" s="15" t="s">
        <v>24</v>
      </c>
      <c r="K86" s="15" t="s">
        <v>24</v>
      </c>
    </row>
    <row r="87" spans="1:11" outlineLevel="2" x14ac:dyDescent="0.2">
      <c r="A87" s="13"/>
      <c r="B87" s="14">
        <v>10</v>
      </c>
      <c r="C87" s="13" t="s">
        <v>151</v>
      </c>
      <c r="D87" s="13" t="s">
        <v>158</v>
      </c>
      <c r="E87" s="13" t="s">
        <v>159</v>
      </c>
      <c r="F87" s="21">
        <v>1368.47</v>
      </c>
      <c r="G87" s="13"/>
      <c r="H87" s="15" t="s">
        <v>24</v>
      </c>
      <c r="I87" s="15" t="s">
        <v>24</v>
      </c>
      <c r="J87" s="15" t="s">
        <v>24</v>
      </c>
      <c r="K87" s="15" t="s">
        <v>24</v>
      </c>
    </row>
    <row r="88" spans="1:11" outlineLevel="2" x14ac:dyDescent="0.2">
      <c r="A88" s="13"/>
      <c r="B88" s="14">
        <v>10</v>
      </c>
      <c r="C88" s="13" t="s">
        <v>151</v>
      </c>
      <c r="D88" s="13" t="s">
        <v>160</v>
      </c>
      <c r="E88" s="13" t="s">
        <v>161</v>
      </c>
      <c r="F88" s="21">
        <v>405.96</v>
      </c>
      <c r="G88" s="13"/>
      <c r="H88" s="15" t="s">
        <v>24</v>
      </c>
      <c r="I88" s="15" t="s">
        <v>24</v>
      </c>
      <c r="J88" s="15" t="s">
        <v>24</v>
      </c>
      <c r="K88" s="15" t="s">
        <v>24</v>
      </c>
    </row>
    <row r="89" spans="1:11" outlineLevel="2" x14ac:dyDescent="0.2">
      <c r="A89" s="13"/>
      <c r="B89" s="14">
        <v>10</v>
      </c>
      <c r="C89" s="13" t="s">
        <v>151</v>
      </c>
      <c r="D89" s="13" t="s">
        <v>162</v>
      </c>
      <c r="E89" s="13" t="s">
        <v>163</v>
      </c>
      <c r="F89" s="21">
        <v>472.69</v>
      </c>
      <c r="G89" s="13"/>
      <c r="H89" s="15" t="s">
        <v>24</v>
      </c>
      <c r="I89" s="15" t="s">
        <v>24</v>
      </c>
      <c r="J89" s="15" t="s">
        <v>24</v>
      </c>
      <c r="K89" s="15" t="s">
        <v>24</v>
      </c>
    </row>
    <row r="90" spans="1:11" outlineLevel="2" x14ac:dyDescent="0.2">
      <c r="A90" s="13"/>
      <c r="B90" s="14">
        <v>10</v>
      </c>
      <c r="C90" s="13" t="s">
        <v>151</v>
      </c>
      <c r="D90" s="13" t="s">
        <v>164</v>
      </c>
      <c r="E90" s="13" t="s">
        <v>165</v>
      </c>
      <c r="F90" s="21">
        <v>229.49</v>
      </c>
      <c r="G90" s="13"/>
      <c r="H90" s="15" t="s">
        <v>24</v>
      </c>
      <c r="I90" s="15" t="s">
        <v>24</v>
      </c>
      <c r="J90" s="15" t="s">
        <v>24</v>
      </c>
      <c r="K90" s="15" t="s">
        <v>24</v>
      </c>
    </row>
    <row r="91" spans="1:11" outlineLevel="2" x14ac:dyDescent="0.2">
      <c r="A91" s="13"/>
      <c r="B91" s="14">
        <v>10</v>
      </c>
      <c r="C91" s="13" t="s">
        <v>151</v>
      </c>
      <c r="D91" s="13" t="s">
        <v>166</v>
      </c>
      <c r="E91" s="13" t="s">
        <v>167</v>
      </c>
      <c r="F91" s="21">
        <v>1241.6300000000001</v>
      </c>
      <c r="G91" s="13"/>
      <c r="H91" s="15" t="s">
        <v>24</v>
      </c>
      <c r="I91" s="15" t="s">
        <v>24</v>
      </c>
      <c r="J91" s="15" t="s">
        <v>24</v>
      </c>
      <c r="K91" s="15" t="s">
        <v>24</v>
      </c>
    </row>
    <row r="92" spans="1:11" outlineLevel="1" x14ac:dyDescent="0.2">
      <c r="A92" s="13"/>
      <c r="B92" s="16" t="s">
        <v>168</v>
      </c>
      <c r="C92" s="13"/>
      <c r="D92" s="13"/>
      <c r="E92" s="13"/>
      <c r="F92" s="21">
        <f>SUBTOTAL(9,F83:F91)</f>
        <v>8292.7999999999993</v>
      </c>
      <c r="G92" s="13"/>
      <c r="H92" s="15"/>
      <c r="I92" s="15"/>
      <c r="J92" s="15"/>
      <c r="K92" s="15"/>
    </row>
    <row r="93" spans="1:11" outlineLevel="2" x14ac:dyDescent="0.2">
      <c r="A93" s="13"/>
      <c r="B93" s="14">
        <v>11</v>
      </c>
      <c r="C93" s="13" t="s">
        <v>169</v>
      </c>
      <c r="D93" s="13" t="s">
        <v>170</v>
      </c>
      <c r="E93" s="13" t="s">
        <v>171</v>
      </c>
      <c r="F93" s="21">
        <v>120.28</v>
      </c>
      <c r="G93" s="13"/>
      <c r="H93" s="15" t="s">
        <v>24</v>
      </c>
      <c r="I93" s="15" t="s">
        <v>24</v>
      </c>
      <c r="J93" s="13"/>
      <c r="K93" s="13"/>
    </row>
    <row r="94" spans="1:11" outlineLevel="2" x14ac:dyDescent="0.2">
      <c r="A94" s="13"/>
      <c r="B94" s="14">
        <v>11</v>
      </c>
      <c r="C94" s="13" t="s">
        <v>169</v>
      </c>
      <c r="D94" s="13" t="s">
        <v>172</v>
      </c>
      <c r="E94" s="13" t="s">
        <v>173</v>
      </c>
      <c r="F94" s="21">
        <v>143.84</v>
      </c>
      <c r="G94" s="13"/>
      <c r="H94" s="15" t="s">
        <v>24</v>
      </c>
      <c r="I94" s="15" t="s">
        <v>24</v>
      </c>
      <c r="J94" s="13"/>
      <c r="K94" s="13"/>
    </row>
    <row r="95" spans="1:11" outlineLevel="2" x14ac:dyDescent="0.2">
      <c r="A95" s="13"/>
      <c r="B95" s="14">
        <v>11</v>
      </c>
      <c r="C95" s="13" t="s">
        <v>169</v>
      </c>
      <c r="D95" s="13" t="s">
        <v>51</v>
      </c>
      <c r="E95" s="13" t="s">
        <v>174</v>
      </c>
      <c r="F95" s="21">
        <v>415.89</v>
      </c>
      <c r="G95" s="13"/>
      <c r="H95" s="15" t="s">
        <v>24</v>
      </c>
      <c r="I95" s="15" t="s">
        <v>24</v>
      </c>
      <c r="J95" s="13"/>
      <c r="K95" s="13"/>
    </row>
    <row r="96" spans="1:11" outlineLevel="2" x14ac:dyDescent="0.2">
      <c r="A96" s="13"/>
      <c r="B96" s="14">
        <v>11</v>
      </c>
      <c r="C96" s="13" t="s">
        <v>169</v>
      </c>
      <c r="D96" s="13" t="s">
        <v>175</v>
      </c>
      <c r="E96" s="13" t="s">
        <v>176</v>
      </c>
      <c r="F96" s="21">
        <v>149.69999999999999</v>
      </c>
      <c r="G96" s="13"/>
      <c r="H96" s="15" t="s">
        <v>24</v>
      </c>
      <c r="I96" s="15" t="s">
        <v>24</v>
      </c>
      <c r="J96" s="13"/>
      <c r="K96" s="13"/>
    </row>
    <row r="97" spans="1:11" outlineLevel="2" x14ac:dyDescent="0.2">
      <c r="A97" s="13"/>
      <c r="B97" s="14">
        <v>11</v>
      </c>
      <c r="C97" s="13" t="s">
        <v>169</v>
      </c>
      <c r="D97" s="13" t="s">
        <v>133</v>
      </c>
      <c r="E97" s="13" t="s">
        <v>177</v>
      </c>
      <c r="F97" s="21">
        <v>197.62</v>
      </c>
      <c r="G97" s="13"/>
      <c r="H97" s="15" t="s">
        <v>24</v>
      </c>
      <c r="I97" s="15" t="s">
        <v>24</v>
      </c>
      <c r="J97" s="13"/>
      <c r="K97" s="13"/>
    </row>
    <row r="98" spans="1:11" outlineLevel="2" x14ac:dyDescent="0.2">
      <c r="A98" s="13"/>
      <c r="B98" s="14">
        <v>11</v>
      </c>
      <c r="C98" s="13" t="s">
        <v>169</v>
      </c>
      <c r="D98" s="13" t="s">
        <v>178</v>
      </c>
      <c r="E98" s="13" t="s">
        <v>179</v>
      </c>
      <c r="F98" s="21">
        <v>550.73</v>
      </c>
      <c r="G98" s="13"/>
      <c r="H98" s="15" t="s">
        <v>24</v>
      </c>
      <c r="I98" s="15" t="s">
        <v>24</v>
      </c>
      <c r="J98" s="13"/>
      <c r="K98" s="13"/>
    </row>
    <row r="99" spans="1:11" outlineLevel="2" x14ac:dyDescent="0.2">
      <c r="A99" s="13"/>
      <c r="B99" s="14">
        <v>11</v>
      </c>
      <c r="C99" s="13" t="s">
        <v>169</v>
      </c>
      <c r="D99" s="13" t="s">
        <v>180</v>
      </c>
      <c r="E99" s="13" t="s">
        <v>181</v>
      </c>
      <c r="F99" s="21">
        <v>450.69</v>
      </c>
      <c r="G99" s="13"/>
      <c r="H99" s="15" t="s">
        <v>24</v>
      </c>
      <c r="I99" s="15" t="s">
        <v>24</v>
      </c>
      <c r="J99" s="13"/>
      <c r="K99" s="13"/>
    </row>
    <row r="100" spans="1:11" outlineLevel="2" x14ac:dyDescent="0.2">
      <c r="A100" s="13"/>
      <c r="B100" s="14">
        <v>11</v>
      </c>
      <c r="C100" s="13" t="s">
        <v>169</v>
      </c>
      <c r="D100" s="13" t="s">
        <v>182</v>
      </c>
      <c r="E100" s="13" t="s">
        <v>183</v>
      </c>
      <c r="F100" s="21">
        <v>239.38</v>
      </c>
      <c r="G100" s="13"/>
      <c r="H100" s="15" t="s">
        <v>24</v>
      </c>
      <c r="I100" s="15" t="s">
        <v>24</v>
      </c>
      <c r="J100" s="13"/>
      <c r="K100" s="13"/>
    </row>
    <row r="101" spans="1:11" outlineLevel="2" x14ac:dyDescent="0.2">
      <c r="A101" s="13"/>
      <c r="B101" s="14">
        <v>11</v>
      </c>
      <c r="C101" s="13" t="s">
        <v>169</v>
      </c>
      <c r="D101" s="13" t="s">
        <v>76</v>
      </c>
      <c r="E101" s="13" t="s">
        <v>184</v>
      </c>
      <c r="F101" s="21">
        <v>647.79999999999995</v>
      </c>
      <c r="G101" s="13"/>
      <c r="H101" s="15" t="s">
        <v>24</v>
      </c>
      <c r="I101" s="15" t="s">
        <v>24</v>
      </c>
      <c r="J101" s="15" t="s">
        <v>24</v>
      </c>
      <c r="K101" s="15" t="s">
        <v>24</v>
      </c>
    </row>
    <row r="102" spans="1:11" outlineLevel="2" x14ac:dyDescent="0.2">
      <c r="A102" s="13"/>
      <c r="B102" s="14">
        <v>11</v>
      </c>
      <c r="C102" s="13" t="s">
        <v>169</v>
      </c>
      <c r="D102" s="13" t="s">
        <v>185</v>
      </c>
      <c r="E102" s="13" t="s">
        <v>186</v>
      </c>
      <c r="F102" s="21">
        <v>512.79</v>
      </c>
      <c r="G102" s="13"/>
      <c r="H102" s="15" t="s">
        <v>24</v>
      </c>
      <c r="I102" s="15" t="s">
        <v>24</v>
      </c>
      <c r="J102" s="15" t="s">
        <v>24</v>
      </c>
      <c r="K102" s="15" t="s">
        <v>24</v>
      </c>
    </row>
    <row r="103" spans="1:11" outlineLevel="2" x14ac:dyDescent="0.2">
      <c r="A103" s="13"/>
      <c r="B103" s="14">
        <v>11</v>
      </c>
      <c r="C103" s="13" t="s">
        <v>169</v>
      </c>
      <c r="D103" s="13" t="s">
        <v>187</v>
      </c>
      <c r="E103" s="13" t="s">
        <v>188</v>
      </c>
      <c r="F103" s="21">
        <v>3386.49</v>
      </c>
      <c r="G103" s="13"/>
      <c r="H103" s="15" t="s">
        <v>24</v>
      </c>
      <c r="I103" s="15" t="s">
        <v>24</v>
      </c>
      <c r="J103" s="15" t="s">
        <v>24</v>
      </c>
      <c r="K103" s="15" t="s">
        <v>24</v>
      </c>
    </row>
    <row r="104" spans="1:11" outlineLevel="1" x14ac:dyDescent="0.2">
      <c r="A104" s="13"/>
      <c r="B104" s="16" t="s">
        <v>189</v>
      </c>
      <c r="C104" s="13"/>
      <c r="D104" s="13"/>
      <c r="E104" s="13"/>
      <c r="F104" s="21">
        <f>SUBTOTAL(9,F93:F103)</f>
        <v>6815.21</v>
      </c>
      <c r="G104" s="13"/>
      <c r="H104" s="15"/>
      <c r="I104" s="15"/>
      <c r="J104" s="15"/>
      <c r="K104" s="15"/>
    </row>
    <row r="105" spans="1:11" outlineLevel="2" x14ac:dyDescent="0.2">
      <c r="A105" s="13"/>
      <c r="B105" s="14">
        <v>12</v>
      </c>
      <c r="C105" s="13" t="s">
        <v>190</v>
      </c>
      <c r="D105" s="13" t="s">
        <v>43</v>
      </c>
      <c r="E105" s="13" t="s">
        <v>191</v>
      </c>
      <c r="F105" s="21">
        <v>329.58</v>
      </c>
      <c r="G105" s="13"/>
      <c r="H105" s="15" t="s">
        <v>24</v>
      </c>
      <c r="I105" s="15" t="s">
        <v>24</v>
      </c>
      <c r="J105" s="15" t="s">
        <v>24</v>
      </c>
      <c r="K105" s="15" t="s">
        <v>24</v>
      </c>
    </row>
    <row r="106" spans="1:11" outlineLevel="2" x14ac:dyDescent="0.2">
      <c r="A106" s="13"/>
      <c r="B106" s="14">
        <v>12</v>
      </c>
      <c r="C106" s="13" t="s">
        <v>190</v>
      </c>
      <c r="D106" s="13" t="s">
        <v>74</v>
      </c>
      <c r="E106" s="13" t="s">
        <v>192</v>
      </c>
      <c r="F106" s="21">
        <v>315.42</v>
      </c>
      <c r="G106" s="13"/>
      <c r="H106" s="15" t="s">
        <v>24</v>
      </c>
      <c r="I106" s="15" t="s">
        <v>24</v>
      </c>
      <c r="J106" s="15" t="s">
        <v>24</v>
      </c>
      <c r="K106" s="15" t="s">
        <v>24</v>
      </c>
    </row>
    <row r="107" spans="1:11" outlineLevel="2" x14ac:dyDescent="0.2">
      <c r="A107" s="13"/>
      <c r="B107" s="14">
        <v>12</v>
      </c>
      <c r="C107" s="13" t="s">
        <v>190</v>
      </c>
      <c r="D107" s="13" t="s">
        <v>33</v>
      </c>
      <c r="E107" s="13" t="s">
        <v>193</v>
      </c>
      <c r="F107" s="21">
        <v>334.54</v>
      </c>
      <c r="G107" s="13"/>
      <c r="H107" s="15" t="s">
        <v>24</v>
      </c>
      <c r="I107" s="15" t="s">
        <v>24</v>
      </c>
      <c r="J107" s="15" t="s">
        <v>24</v>
      </c>
      <c r="K107" s="15" t="s">
        <v>24</v>
      </c>
    </row>
    <row r="108" spans="1:11" s="11" customFormat="1" outlineLevel="2" x14ac:dyDescent="0.2">
      <c r="A108" s="17"/>
      <c r="B108" s="18">
        <v>12</v>
      </c>
      <c r="C108" s="17" t="s">
        <v>190</v>
      </c>
      <c r="D108" s="17" t="s">
        <v>194</v>
      </c>
      <c r="E108" s="17" t="s">
        <v>195</v>
      </c>
      <c r="F108" s="21">
        <v>1128.53</v>
      </c>
      <c r="G108" s="17"/>
      <c r="H108" s="19" t="s">
        <v>24</v>
      </c>
      <c r="I108" s="19" t="s">
        <v>24</v>
      </c>
      <c r="J108" s="19" t="s">
        <v>24</v>
      </c>
      <c r="K108" s="19" t="s">
        <v>24</v>
      </c>
    </row>
    <row r="109" spans="1:11" s="11" customFormat="1" outlineLevel="1" x14ac:dyDescent="0.2">
      <c r="A109" s="17"/>
      <c r="B109" s="25" t="s">
        <v>196</v>
      </c>
      <c r="C109" s="17"/>
      <c r="D109" s="17"/>
      <c r="E109" s="17"/>
      <c r="F109" s="21">
        <f>SUBTOTAL(9,F105:F108)</f>
        <v>2108.0699999999997</v>
      </c>
      <c r="G109" s="17"/>
      <c r="H109" s="19"/>
      <c r="I109" s="19"/>
      <c r="J109" s="19"/>
      <c r="K109" s="19"/>
    </row>
    <row r="110" spans="1:11" outlineLevel="2" x14ac:dyDescent="0.2">
      <c r="A110" s="13"/>
      <c r="B110" s="14">
        <v>13</v>
      </c>
      <c r="C110" s="13" t="s">
        <v>197</v>
      </c>
      <c r="D110" s="13" t="s">
        <v>74</v>
      </c>
      <c r="E110" s="13" t="s">
        <v>883</v>
      </c>
      <c r="F110" s="21">
        <v>299.72000000000003</v>
      </c>
      <c r="G110" s="13"/>
      <c r="H110" s="15" t="s">
        <v>24</v>
      </c>
      <c r="I110" s="15" t="s">
        <v>24</v>
      </c>
      <c r="J110" s="15" t="s">
        <v>24</v>
      </c>
      <c r="K110" s="15" t="s">
        <v>24</v>
      </c>
    </row>
    <row r="111" spans="1:11" outlineLevel="2" x14ac:dyDescent="0.2">
      <c r="A111" s="13"/>
      <c r="B111" s="14">
        <v>13</v>
      </c>
      <c r="C111" s="13" t="s">
        <v>197</v>
      </c>
      <c r="D111" s="13" t="s">
        <v>198</v>
      </c>
      <c r="E111" s="13" t="s">
        <v>199</v>
      </c>
      <c r="F111" s="21">
        <v>80</v>
      </c>
      <c r="G111" s="13"/>
      <c r="H111" s="15" t="s">
        <v>24</v>
      </c>
      <c r="I111" s="15" t="s">
        <v>24</v>
      </c>
      <c r="J111" s="15" t="s">
        <v>24</v>
      </c>
      <c r="K111" s="15" t="s">
        <v>24</v>
      </c>
    </row>
    <row r="112" spans="1:11" outlineLevel="1" x14ac:dyDescent="0.2">
      <c r="A112" s="13"/>
      <c r="B112" s="16" t="s">
        <v>200</v>
      </c>
      <c r="C112" s="13"/>
      <c r="D112" s="13"/>
      <c r="E112" s="13"/>
      <c r="F112" s="21">
        <f>SUBTOTAL(9,F110:F111)</f>
        <v>379.72</v>
      </c>
      <c r="G112" s="13"/>
      <c r="H112" s="15"/>
      <c r="I112" s="15"/>
      <c r="J112" s="15"/>
      <c r="K112" s="15"/>
    </row>
    <row r="113" spans="1:11" outlineLevel="2" x14ac:dyDescent="0.2">
      <c r="A113" s="13"/>
      <c r="B113" s="14">
        <v>14</v>
      </c>
      <c r="C113" s="13" t="s">
        <v>201</v>
      </c>
      <c r="D113" s="13" t="s">
        <v>202</v>
      </c>
      <c r="E113" s="13" t="s">
        <v>203</v>
      </c>
      <c r="F113" s="21">
        <v>347.39</v>
      </c>
      <c r="G113" s="13"/>
      <c r="H113" s="15" t="s">
        <v>24</v>
      </c>
      <c r="I113" s="15" t="s">
        <v>24</v>
      </c>
      <c r="J113" s="13"/>
      <c r="K113" s="13"/>
    </row>
    <row r="114" spans="1:11" outlineLevel="2" x14ac:dyDescent="0.2">
      <c r="A114" s="13"/>
      <c r="B114" s="14">
        <v>14</v>
      </c>
      <c r="C114" s="13" t="s">
        <v>201</v>
      </c>
      <c r="D114" s="13" t="s">
        <v>74</v>
      </c>
      <c r="E114" s="13" t="s">
        <v>204</v>
      </c>
      <c r="F114" s="21">
        <v>23483.59</v>
      </c>
      <c r="G114" s="13"/>
      <c r="H114" s="15" t="s">
        <v>24</v>
      </c>
      <c r="I114" s="15" t="s">
        <v>24</v>
      </c>
      <c r="J114" s="15" t="s">
        <v>24</v>
      </c>
      <c r="K114" s="15" t="s">
        <v>24</v>
      </c>
    </row>
    <row r="115" spans="1:11" outlineLevel="2" x14ac:dyDescent="0.2">
      <c r="A115" s="13"/>
      <c r="B115" s="14">
        <v>14</v>
      </c>
      <c r="C115" s="13" t="s">
        <v>201</v>
      </c>
      <c r="D115" s="13" t="s">
        <v>205</v>
      </c>
      <c r="E115" s="13" t="s">
        <v>206</v>
      </c>
      <c r="F115" s="21">
        <v>15280.25</v>
      </c>
      <c r="G115" s="13"/>
      <c r="H115" s="15" t="s">
        <v>24</v>
      </c>
      <c r="I115" s="15" t="s">
        <v>24</v>
      </c>
      <c r="J115" s="15" t="s">
        <v>24</v>
      </c>
      <c r="K115" s="15" t="s">
        <v>24</v>
      </c>
    </row>
    <row r="116" spans="1:11" outlineLevel="2" x14ac:dyDescent="0.2">
      <c r="A116" s="13"/>
      <c r="B116" s="14">
        <v>14</v>
      </c>
      <c r="C116" s="13" t="s">
        <v>201</v>
      </c>
      <c r="D116" s="13" t="s">
        <v>101</v>
      </c>
      <c r="E116" s="13" t="s">
        <v>207</v>
      </c>
      <c r="F116" s="21">
        <v>2610.4299999999998</v>
      </c>
      <c r="G116" s="13"/>
      <c r="H116" s="15" t="s">
        <v>24</v>
      </c>
      <c r="I116" s="15" t="s">
        <v>24</v>
      </c>
      <c r="J116" s="15" t="s">
        <v>24</v>
      </c>
      <c r="K116" s="15" t="s">
        <v>24</v>
      </c>
    </row>
    <row r="117" spans="1:11" outlineLevel="2" x14ac:dyDescent="0.2">
      <c r="A117" s="13"/>
      <c r="B117" s="14">
        <v>14</v>
      </c>
      <c r="C117" s="13" t="s">
        <v>201</v>
      </c>
      <c r="D117" s="13" t="s">
        <v>144</v>
      </c>
      <c r="E117" s="13" t="s">
        <v>208</v>
      </c>
      <c r="F117" s="21">
        <v>969.43</v>
      </c>
      <c r="G117" s="13"/>
      <c r="H117" s="15" t="s">
        <v>24</v>
      </c>
      <c r="I117" s="15" t="s">
        <v>24</v>
      </c>
      <c r="J117" s="15" t="s">
        <v>24</v>
      </c>
      <c r="K117" s="15" t="s">
        <v>24</v>
      </c>
    </row>
    <row r="118" spans="1:11" outlineLevel="2" x14ac:dyDescent="0.2">
      <c r="A118" s="13"/>
      <c r="B118" s="14">
        <v>14</v>
      </c>
      <c r="C118" s="13" t="s">
        <v>201</v>
      </c>
      <c r="D118" s="13" t="s">
        <v>209</v>
      </c>
      <c r="E118" s="13" t="s">
        <v>210</v>
      </c>
      <c r="F118" s="21">
        <v>1209.3800000000001</v>
      </c>
      <c r="G118" s="13"/>
      <c r="H118" s="15" t="s">
        <v>24</v>
      </c>
      <c r="I118" s="15" t="s">
        <v>24</v>
      </c>
      <c r="J118" s="15" t="s">
        <v>24</v>
      </c>
      <c r="K118" s="15" t="s">
        <v>24</v>
      </c>
    </row>
    <row r="119" spans="1:11" outlineLevel="1" x14ac:dyDescent="0.2">
      <c r="A119" s="13"/>
      <c r="B119" s="16" t="s">
        <v>211</v>
      </c>
      <c r="C119" s="13"/>
      <c r="D119" s="13"/>
      <c r="E119" s="13"/>
      <c r="F119" s="21">
        <f>SUBTOTAL(9,F113:F118)</f>
        <v>43900.469999999994</v>
      </c>
      <c r="G119" s="13"/>
      <c r="H119" s="15"/>
      <c r="I119" s="15"/>
      <c r="J119" s="15"/>
      <c r="K119" s="15"/>
    </row>
    <row r="120" spans="1:11" outlineLevel="2" x14ac:dyDescent="0.2">
      <c r="A120" s="13"/>
      <c r="B120" s="14">
        <v>15</v>
      </c>
      <c r="C120" s="13" t="s">
        <v>212</v>
      </c>
      <c r="D120" s="13" t="s">
        <v>213</v>
      </c>
      <c r="E120" s="13" t="s">
        <v>214</v>
      </c>
      <c r="F120" s="21">
        <v>170.28</v>
      </c>
      <c r="G120" s="13"/>
      <c r="H120" s="15" t="s">
        <v>24</v>
      </c>
      <c r="I120" s="15" t="s">
        <v>24</v>
      </c>
      <c r="J120" s="13"/>
      <c r="K120" s="13"/>
    </row>
    <row r="121" spans="1:11" outlineLevel="2" x14ac:dyDescent="0.2">
      <c r="A121" s="13"/>
      <c r="B121" s="14">
        <v>15</v>
      </c>
      <c r="C121" s="13" t="s">
        <v>212</v>
      </c>
      <c r="D121" s="13" t="s">
        <v>43</v>
      </c>
      <c r="E121" s="13" t="s">
        <v>215</v>
      </c>
      <c r="F121" s="21">
        <v>605.4</v>
      </c>
      <c r="G121" s="13"/>
      <c r="H121" s="15" t="s">
        <v>24</v>
      </c>
      <c r="I121" s="15" t="s">
        <v>24</v>
      </c>
      <c r="J121" s="15" t="s">
        <v>24</v>
      </c>
      <c r="K121" s="15" t="s">
        <v>24</v>
      </c>
    </row>
    <row r="122" spans="1:11" outlineLevel="2" x14ac:dyDescent="0.2">
      <c r="A122" s="13"/>
      <c r="B122" s="14">
        <v>15</v>
      </c>
      <c r="C122" s="13" t="s">
        <v>212</v>
      </c>
      <c r="D122" s="13" t="s">
        <v>74</v>
      </c>
      <c r="E122" s="13" t="s">
        <v>216</v>
      </c>
      <c r="F122" s="21">
        <v>220.94</v>
      </c>
      <c r="G122" s="13"/>
      <c r="H122" s="15" t="s">
        <v>24</v>
      </c>
      <c r="I122" s="15" t="s">
        <v>24</v>
      </c>
      <c r="J122" s="15" t="s">
        <v>24</v>
      </c>
      <c r="K122" s="15" t="s">
        <v>24</v>
      </c>
    </row>
    <row r="123" spans="1:11" outlineLevel="1" x14ac:dyDescent="0.2">
      <c r="A123" s="13"/>
      <c r="B123" s="16" t="s">
        <v>217</v>
      </c>
      <c r="C123" s="13"/>
      <c r="D123" s="13"/>
      <c r="E123" s="13"/>
      <c r="F123" s="21">
        <f>SUBTOTAL(9,F120:F122)</f>
        <v>996.61999999999989</v>
      </c>
      <c r="G123" s="13"/>
      <c r="H123" s="15"/>
      <c r="I123" s="15"/>
      <c r="J123" s="15"/>
      <c r="K123" s="15"/>
    </row>
    <row r="124" spans="1:11" outlineLevel="2" x14ac:dyDescent="0.2">
      <c r="A124" s="13"/>
      <c r="B124" s="14">
        <v>16</v>
      </c>
      <c r="C124" s="13" t="s">
        <v>218</v>
      </c>
      <c r="D124" s="13" t="s">
        <v>219</v>
      </c>
      <c r="E124" s="13" t="s">
        <v>220</v>
      </c>
      <c r="F124" s="21">
        <v>310.45999999999998</v>
      </c>
      <c r="G124" s="13"/>
      <c r="H124" s="15" t="s">
        <v>24</v>
      </c>
      <c r="I124" s="15" t="s">
        <v>24</v>
      </c>
      <c r="J124" s="13"/>
      <c r="K124" s="13"/>
    </row>
    <row r="125" spans="1:11" outlineLevel="2" x14ac:dyDescent="0.2">
      <c r="A125" s="13"/>
      <c r="B125" s="14">
        <v>16</v>
      </c>
      <c r="C125" s="13" t="s">
        <v>218</v>
      </c>
      <c r="D125" s="13" t="s">
        <v>221</v>
      </c>
      <c r="E125" s="13" t="s">
        <v>222</v>
      </c>
      <c r="F125" s="21">
        <v>545.9</v>
      </c>
      <c r="G125" s="13"/>
      <c r="H125" s="15" t="s">
        <v>24</v>
      </c>
      <c r="I125" s="15" t="s">
        <v>24</v>
      </c>
      <c r="J125" s="13"/>
      <c r="K125" s="13"/>
    </row>
    <row r="126" spans="1:11" outlineLevel="2" x14ac:dyDescent="0.2">
      <c r="A126" s="13"/>
      <c r="B126" s="14">
        <v>16</v>
      </c>
      <c r="C126" s="13" t="s">
        <v>218</v>
      </c>
      <c r="D126" s="13" t="s">
        <v>43</v>
      </c>
      <c r="E126" s="13" t="s">
        <v>223</v>
      </c>
      <c r="F126" s="21">
        <v>1928.34</v>
      </c>
      <c r="G126" s="13"/>
      <c r="H126" s="15" t="s">
        <v>24</v>
      </c>
      <c r="I126" s="15" t="s">
        <v>24</v>
      </c>
      <c r="J126" s="15" t="s">
        <v>24</v>
      </c>
      <c r="K126" s="15" t="s">
        <v>24</v>
      </c>
    </row>
    <row r="127" spans="1:11" outlineLevel="2" x14ac:dyDescent="0.2">
      <c r="A127" s="13"/>
      <c r="B127" s="14">
        <v>16</v>
      </c>
      <c r="C127" s="13" t="s">
        <v>218</v>
      </c>
      <c r="D127" s="13" t="s">
        <v>74</v>
      </c>
      <c r="E127" s="13" t="s">
        <v>224</v>
      </c>
      <c r="F127" s="21">
        <v>188.24</v>
      </c>
      <c r="G127" s="13"/>
      <c r="H127" s="15" t="s">
        <v>24</v>
      </c>
      <c r="I127" s="15" t="s">
        <v>24</v>
      </c>
      <c r="J127" s="15" t="s">
        <v>24</v>
      </c>
      <c r="K127" s="15" t="s">
        <v>24</v>
      </c>
    </row>
    <row r="128" spans="1:11" outlineLevel="2" x14ac:dyDescent="0.2">
      <c r="A128" s="13"/>
      <c r="B128" s="14">
        <v>16</v>
      </c>
      <c r="C128" s="13" t="s">
        <v>218</v>
      </c>
      <c r="D128" s="13" t="s">
        <v>96</v>
      </c>
      <c r="E128" s="13" t="s">
        <v>225</v>
      </c>
      <c r="F128" s="21">
        <v>334.4</v>
      </c>
      <c r="G128" s="13"/>
      <c r="H128" s="15" t="s">
        <v>24</v>
      </c>
      <c r="I128" s="15" t="s">
        <v>24</v>
      </c>
      <c r="J128" s="15" t="s">
        <v>24</v>
      </c>
      <c r="K128" s="15" t="s">
        <v>24</v>
      </c>
    </row>
    <row r="129" spans="1:11" outlineLevel="2" x14ac:dyDescent="0.2">
      <c r="A129" s="13"/>
      <c r="B129" s="14">
        <v>16</v>
      </c>
      <c r="C129" s="13" t="s">
        <v>218</v>
      </c>
      <c r="D129" s="13" t="s">
        <v>33</v>
      </c>
      <c r="E129" s="13" t="s">
        <v>226</v>
      </c>
      <c r="F129" s="21">
        <v>305.27999999999997</v>
      </c>
      <c r="G129" s="13"/>
      <c r="H129" s="15" t="s">
        <v>24</v>
      </c>
      <c r="I129" s="15" t="s">
        <v>24</v>
      </c>
      <c r="J129" s="15" t="s">
        <v>24</v>
      </c>
      <c r="K129" s="15" t="s">
        <v>24</v>
      </c>
    </row>
    <row r="130" spans="1:11" outlineLevel="2" x14ac:dyDescent="0.2">
      <c r="A130" s="13"/>
      <c r="B130" s="14">
        <v>16</v>
      </c>
      <c r="C130" s="13" t="s">
        <v>218</v>
      </c>
      <c r="D130" s="13" t="s">
        <v>227</v>
      </c>
      <c r="E130" s="13" t="s">
        <v>228</v>
      </c>
      <c r="F130" s="21">
        <v>12626.08</v>
      </c>
      <c r="G130" s="13"/>
      <c r="H130" s="15" t="s">
        <v>24</v>
      </c>
      <c r="I130" s="15" t="s">
        <v>24</v>
      </c>
      <c r="J130" s="15" t="s">
        <v>24</v>
      </c>
      <c r="K130" s="15" t="s">
        <v>24</v>
      </c>
    </row>
    <row r="131" spans="1:11" outlineLevel="2" x14ac:dyDescent="0.2">
      <c r="A131" s="13"/>
      <c r="B131" s="14">
        <v>16</v>
      </c>
      <c r="C131" s="13" t="s">
        <v>218</v>
      </c>
      <c r="D131" s="13" t="s">
        <v>84</v>
      </c>
      <c r="E131" s="13" t="s">
        <v>229</v>
      </c>
      <c r="F131" s="21">
        <v>452.11</v>
      </c>
      <c r="G131" s="13"/>
      <c r="H131" s="15" t="s">
        <v>24</v>
      </c>
      <c r="I131" s="15" t="s">
        <v>24</v>
      </c>
      <c r="J131" s="15" t="s">
        <v>24</v>
      </c>
      <c r="K131" s="15" t="s">
        <v>24</v>
      </c>
    </row>
    <row r="132" spans="1:11" outlineLevel="2" x14ac:dyDescent="0.2">
      <c r="A132" s="13"/>
      <c r="B132" s="14">
        <v>16</v>
      </c>
      <c r="C132" s="13" t="s">
        <v>218</v>
      </c>
      <c r="D132" s="13" t="s">
        <v>185</v>
      </c>
      <c r="E132" s="13" t="s">
        <v>230</v>
      </c>
      <c r="F132" s="21">
        <v>2267.58</v>
      </c>
      <c r="G132" s="13"/>
      <c r="H132" s="15" t="s">
        <v>24</v>
      </c>
      <c r="I132" s="15" t="s">
        <v>24</v>
      </c>
      <c r="J132" s="15" t="s">
        <v>24</v>
      </c>
      <c r="K132" s="15" t="s">
        <v>24</v>
      </c>
    </row>
    <row r="133" spans="1:11" outlineLevel="2" x14ac:dyDescent="0.2">
      <c r="A133" s="13"/>
      <c r="B133" s="14">
        <v>16</v>
      </c>
      <c r="C133" s="13" t="s">
        <v>218</v>
      </c>
      <c r="D133" s="13" t="s">
        <v>231</v>
      </c>
      <c r="E133" s="13" t="s">
        <v>232</v>
      </c>
      <c r="F133" s="21">
        <v>223.22</v>
      </c>
      <c r="G133" s="13"/>
      <c r="H133" s="15" t="s">
        <v>24</v>
      </c>
      <c r="I133" s="15" t="s">
        <v>24</v>
      </c>
      <c r="J133" s="15" t="s">
        <v>24</v>
      </c>
      <c r="K133" s="15" t="s">
        <v>24</v>
      </c>
    </row>
    <row r="134" spans="1:11" outlineLevel="1" x14ac:dyDescent="0.2">
      <c r="A134" s="13"/>
      <c r="B134" s="16" t="s">
        <v>233</v>
      </c>
      <c r="C134" s="13"/>
      <c r="D134" s="13"/>
      <c r="E134" s="13"/>
      <c r="F134" s="21">
        <f>SUBTOTAL(9,F124:F133)</f>
        <v>19181.61</v>
      </c>
      <c r="G134" s="13"/>
      <c r="H134" s="15"/>
      <c r="I134" s="15"/>
      <c r="J134" s="15"/>
      <c r="K134" s="15"/>
    </row>
    <row r="135" spans="1:11" outlineLevel="2" x14ac:dyDescent="0.2">
      <c r="A135" s="13"/>
      <c r="B135" s="14">
        <v>17</v>
      </c>
      <c r="C135" s="13" t="s">
        <v>234</v>
      </c>
      <c r="D135" s="13" t="s">
        <v>43</v>
      </c>
      <c r="E135" s="13" t="s">
        <v>235</v>
      </c>
      <c r="F135" s="21">
        <v>623.22</v>
      </c>
      <c r="G135" s="13"/>
      <c r="H135" s="15" t="s">
        <v>24</v>
      </c>
      <c r="I135" s="15" t="s">
        <v>24</v>
      </c>
      <c r="J135" s="15" t="s">
        <v>24</v>
      </c>
      <c r="K135" s="15" t="s">
        <v>24</v>
      </c>
    </row>
    <row r="136" spans="1:11" outlineLevel="2" x14ac:dyDescent="0.2">
      <c r="A136" s="13"/>
      <c r="B136" s="14">
        <v>17</v>
      </c>
      <c r="C136" s="13" t="s">
        <v>234</v>
      </c>
      <c r="D136" s="13" t="s">
        <v>236</v>
      </c>
      <c r="E136" s="13" t="s">
        <v>237</v>
      </c>
      <c r="F136" s="21">
        <v>178.55</v>
      </c>
      <c r="G136" s="13"/>
      <c r="H136" s="15" t="s">
        <v>24</v>
      </c>
      <c r="I136" s="15" t="s">
        <v>24</v>
      </c>
      <c r="J136" s="15" t="s">
        <v>24</v>
      </c>
      <c r="K136" s="15" t="s">
        <v>24</v>
      </c>
    </row>
    <row r="137" spans="1:11" outlineLevel="2" x14ac:dyDescent="0.2">
      <c r="A137" s="13"/>
      <c r="B137" s="14">
        <v>17</v>
      </c>
      <c r="C137" s="13" t="s">
        <v>234</v>
      </c>
      <c r="D137" s="13" t="s">
        <v>238</v>
      </c>
      <c r="E137" s="13" t="s">
        <v>239</v>
      </c>
      <c r="F137" s="21">
        <v>186.99</v>
      </c>
      <c r="G137" s="13"/>
      <c r="H137" s="15" t="s">
        <v>24</v>
      </c>
      <c r="I137" s="15" t="s">
        <v>24</v>
      </c>
      <c r="J137" s="15" t="s">
        <v>24</v>
      </c>
      <c r="K137" s="15" t="s">
        <v>24</v>
      </c>
    </row>
    <row r="138" spans="1:11" outlineLevel="1" x14ac:dyDescent="0.2">
      <c r="A138" s="13"/>
      <c r="B138" s="16" t="s">
        <v>240</v>
      </c>
      <c r="C138" s="13"/>
      <c r="D138" s="13"/>
      <c r="E138" s="13"/>
      <c r="F138" s="21">
        <f>SUBTOTAL(9,F135:F137)</f>
        <v>988.76</v>
      </c>
      <c r="G138" s="13"/>
      <c r="H138" s="15"/>
      <c r="I138" s="15"/>
      <c r="J138" s="15"/>
      <c r="K138" s="15"/>
    </row>
    <row r="139" spans="1:11" outlineLevel="2" x14ac:dyDescent="0.2">
      <c r="A139" s="13"/>
      <c r="B139" s="14">
        <v>18</v>
      </c>
      <c r="C139" s="13" t="s">
        <v>241</v>
      </c>
      <c r="D139" s="13" t="s">
        <v>242</v>
      </c>
      <c r="E139" s="13" t="s">
        <v>243</v>
      </c>
      <c r="F139" s="21">
        <v>32.1</v>
      </c>
      <c r="G139" s="13"/>
      <c r="H139" s="15" t="s">
        <v>24</v>
      </c>
      <c r="I139" s="15" t="s">
        <v>24</v>
      </c>
      <c r="J139" s="13"/>
      <c r="K139" s="13"/>
    </row>
    <row r="140" spans="1:11" outlineLevel="2" x14ac:dyDescent="0.2">
      <c r="A140" s="13"/>
      <c r="B140" s="14">
        <v>18</v>
      </c>
      <c r="C140" s="13" t="s">
        <v>241</v>
      </c>
      <c r="D140" s="13" t="s">
        <v>76</v>
      </c>
      <c r="E140" s="13" t="s">
        <v>244</v>
      </c>
      <c r="F140" s="21">
        <v>569.07000000000005</v>
      </c>
      <c r="G140" s="13"/>
      <c r="H140" s="15" t="s">
        <v>24</v>
      </c>
      <c r="I140" s="15" t="s">
        <v>24</v>
      </c>
      <c r="J140" s="15" t="s">
        <v>24</v>
      </c>
      <c r="K140" s="15" t="s">
        <v>24</v>
      </c>
    </row>
    <row r="141" spans="1:11" outlineLevel="2" x14ac:dyDescent="0.2">
      <c r="A141" s="13"/>
      <c r="B141" s="14">
        <v>18</v>
      </c>
      <c r="C141" s="13" t="s">
        <v>241</v>
      </c>
      <c r="D141" s="13" t="s">
        <v>245</v>
      </c>
      <c r="E141" s="13" t="s">
        <v>246</v>
      </c>
      <c r="F141" s="21">
        <v>264.85000000000002</v>
      </c>
      <c r="G141" s="13"/>
      <c r="H141" s="15" t="s">
        <v>24</v>
      </c>
      <c r="I141" s="15" t="s">
        <v>24</v>
      </c>
      <c r="J141" s="15" t="s">
        <v>24</v>
      </c>
      <c r="K141" s="15" t="s">
        <v>24</v>
      </c>
    </row>
    <row r="142" spans="1:11" outlineLevel="2" x14ac:dyDescent="0.2">
      <c r="A142" s="13"/>
      <c r="B142" s="14">
        <v>18</v>
      </c>
      <c r="C142" s="13" t="s">
        <v>241</v>
      </c>
      <c r="D142" s="13" t="s">
        <v>112</v>
      </c>
      <c r="E142" s="13" t="s">
        <v>247</v>
      </c>
      <c r="F142" s="21">
        <v>197.84</v>
      </c>
      <c r="G142" s="13"/>
      <c r="H142" s="15" t="s">
        <v>24</v>
      </c>
      <c r="I142" s="15" t="s">
        <v>24</v>
      </c>
      <c r="J142" s="15" t="s">
        <v>24</v>
      </c>
      <c r="K142" s="15" t="s">
        <v>24</v>
      </c>
    </row>
    <row r="143" spans="1:11" outlineLevel="2" x14ac:dyDescent="0.2">
      <c r="A143" s="13"/>
      <c r="B143" s="14">
        <v>18</v>
      </c>
      <c r="C143" s="13" t="s">
        <v>241</v>
      </c>
      <c r="D143" s="13" t="s">
        <v>248</v>
      </c>
      <c r="E143" s="13" t="s">
        <v>249</v>
      </c>
      <c r="F143" s="21">
        <v>1278.99</v>
      </c>
      <c r="G143" s="13"/>
      <c r="H143" s="15" t="s">
        <v>24</v>
      </c>
      <c r="I143" s="15" t="s">
        <v>24</v>
      </c>
      <c r="J143" s="15" t="s">
        <v>24</v>
      </c>
      <c r="K143" s="15" t="s">
        <v>24</v>
      </c>
    </row>
    <row r="144" spans="1:11" outlineLevel="1" x14ac:dyDescent="0.2">
      <c r="A144" s="13"/>
      <c r="B144" s="16" t="s">
        <v>250</v>
      </c>
      <c r="C144" s="13"/>
      <c r="D144" s="13"/>
      <c r="E144" s="13"/>
      <c r="F144" s="21">
        <f>SUBTOTAL(9,F139:F143)</f>
        <v>2342.8500000000004</v>
      </c>
      <c r="G144" s="13"/>
      <c r="H144" s="15"/>
      <c r="I144" s="15"/>
      <c r="J144" s="15"/>
      <c r="K144" s="15"/>
    </row>
    <row r="145" spans="1:11" outlineLevel="2" x14ac:dyDescent="0.2">
      <c r="A145" s="13"/>
      <c r="B145" s="14">
        <v>19</v>
      </c>
      <c r="C145" s="13" t="s">
        <v>251</v>
      </c>
      <c r="D145" s="13" t="s">
        <v>252</v>
      </c>
      <c r="E145" s="13" t="s">
        <v>253</v>
      </c>
      <c r="F145" s="21">
        <v>880.79</v>
      </c>
      <c r="G145" s="13"/>
      <c r="H145" s="15" t="s">
        <v>24</v>
      </c>
      <c r="I145" s="15" t="s">
        <v>24</v>
      </c>
      <c r="J145" s="13"/>
      <c r="K145" s="13"/>
    </row>
    <row r="146" spans="1:11" outlineLevel="2" x14ac:dyDescent="0.2">
      <c r="A146" s="13"/>
      <c r="B146" s="14">
        <v>19</v>
      </c>
      <c r="C146" s="13" t="s">
        <v>251</v>
      </c>
      <c r="D146" s="13" t="s">
        <v>254</v>
      </c>
      <c r="E146" s="13" t="s">
        <v>255</v>
      </c>
      <c r="F146" s="21">
        <v>44.28</v>
      </c>
      <c r="G146" s="13"/>
      <c r="H146" s="15" t="s">
        <v>24</v>
      </c>
      <c r="I146" s="15" t="s">
        <v>24</v>
      </c>
      <c r="J146" s="13"/>
      <c r="K146" s="13"/>
    </row>
    <row r="147" spans="1:11" outlineLevel="2" x14ac:dyDescent="0.2">
      <c r="A147" s="13"/>
      <c r="B147" s="14">
        <v>19</v>
      </c>
      <c r="C147" s="13" t="s">
        <v>251</v>
      </c>
      <c r="D147" s="13" t="s">
        <v>178</v>
      </c>
      <c r="E147" s="13" t="s">
        <v>256</v>
      </c>
      <c r="F147" s="21">
        <v>236.7</v>
      </c>
      <c r="G147" s="13"/>
      <c r="H147" s="15" t="s">
        <v>24</v>
      </c>
      <c r="I147" s="15" t="s">
        <v>24</v>
      </c>
      <c r="J147" s="13"/>
      <c r="K147" s="13"/>
    </row>
    <row r="148" spans="1:11" outlineLevel="2" x14ac:dyDescent="0.2">
      <c r="A148" s="13"/>
      <c r="B148" s="14">
        <v>19</v>
      </c>
      <c r="C148" s="13" t="s">
        <v>251</v>
      </c>
      <c r="D148" s="13" t="s">
        <v>257</v>
      </c>
      <c r="E148" s="13" t="s">
        <v>258</v>
      </c>
      <c r="F148" s="21">
        <v>296.13</v>
      </c>
      <c r="G148" s="13"/>
      <c r="H148" s="15" t="s">
        <v>24</v>
      </c>
      <c r="I148" s="15" t="s">
        <v>24</v>
      </c>
      <c r="J148" s="13"/>
      <c r="K148" s="13"/>
    </row>
    <row r="149" spans="1:11" outlineLevel="2" x14ac:dyDescent="0.2">
      <c r="A149" s="13"/>
      <c r="B149" s="14">
        <v>19</v>
      </c>
      <c r="C149" s="13" t="s">
        <v>251</v>
      </c>
      <c r="D149" s="13" t="s">
        <v>74</v>
      </c>
      <c r="E149" s="13" t="s">
        <v>259</v>
      </c>
      <c r="F149" s="21">
        <v>1653.26</v>
      </c>
      <c r="G149" s="13"/>
      <c r="H149" s="15" t="s">
        <v>24</v>
      </c>
      <c r="I149" s="15" t="s">
        <v>24</v>
      </c>
      <c r="J149" s="15" t="s">
        <v>24</v>
      </c>
      <c r="K149" s="15" t="s">
        <v>24</v>
      </c>
    </row>
    <row r="150" spans="1:11" outlineLevel="2" x14ac:dyDescent="0.2">
      <c r="A150" s="13"/>
      <c r="B150" s="14">
        <v>19</v>
      </c>
      <c r="C150" s="13" t="s">
        <v>251</v>
      </c>
      <c r="D150" s="13" t="s">
        <v>96</v>
      </c>
      <c r="E150" s="13" t="s">
        <v>260</v>
      </c>
      <c r="F150" s="21">
        <v>1374.22</v>
      </c>
      <c r="G150" s="13"/>
      <c r="H150" s="15" t="s">
        <v>24</v>
      </c>
      <c r="I150" s="15" t="s">
        <v>24</v>
      </c>
      <c r="J150" s="15" t="s">
        <v>24</v>
      </c>
      <c r="K150" s="15" t="s">
        <v>24</v>
      </c>
    </row>
    <row r="151" spans="1:11" outlineLevel="2" x14ac:dyDescent="0.2">
      <c r="A151" s="13"/>
      <c r="B151" s="14">
        <v>19</v>
      </c>
      <c r="C151" s="13" t="s">
        <v>251</v>
      </c>
      <c r="D151" s="13" t="s">
        <v>99</v>
      </c>
      <c r="E151" s="13" t="s">
        <v>261</v>
      </c>
      <c r="F151" s="21">
        <v>545.85</v>
      </c>
      <c r="G151" s="13"/>
      <c r="H151" s="15" t="s">
        <v>24</v>
      </c>
      <c r="I151" s="15" t="s">
        <v>24</v>
      </c>
      <c r="J151" s="15" t="s">
        <v>24</v>
      </c>
      <c r="K151" s="15" t="s">
        <v>24</v>
      </c>
    </row>
    <row r="152" spans="1:11" outlineLevel="2" x14ac:dyDescent="0.2">
      <c r="A152" s="13"/>
      <c r="B152" s="14">
        <v>19</v>
      </c>
      <c r="C152" s="13" t="s">
        <v>251</v>
      </c>
      <c r="D152" s="13" t="s">
        <v>245</v>
      </c>
      <c r="E152" s="13" t="s">
        <v>262</v>
      </c>
      <c r="F152" s="21">
        <v>248.38</v>
      </c>
      <c r="G152" s="13"/>
      <c r="H152" s="15" t="s">
        <v>24</v>
      </c>
      <c r="I152" s="15" t="s">
        <v>24</v>
      </c>
      <c r="J152" s="15" t="s">
        <v>24</v>
      </c>
      <c r="K152" s="15" t="s">
        <v>24</v>
      </c>
    </row>
    <row r="153" spans="1:11" outlineLevel="2" x14ac:dyDescent="0.2">
      <c r="A153" s="13"/>
      <c r="B153" s="14">
        <v>19</v>
      </c>
      <c r="C153" s="13" t="s">
        <v>251</v>
      </c>
      <c r="D153" s="13" t="s">
        <v>263</v>
      </c>
      <c r="E153" s="13" t="s">
        <v>264</v>
      </c>
      <c r="F153" s="21">
        <v>872.06</v>
      </c>
      <c r="G153" s="13"/>
      <c r="H153" s="15" t="s">
        <v>24</v>
      </c>
      <c r="I153" s="15" t="s">
        <v>24</v>
      </c>
      <c r="J153" s="15" t="s">
        <v>24</v>
      </c>
      <c r="K153" s="15" t="s">
        <v>24</v>
      </c>
    </row>
    <row r="154" spans="1:11" outlineLevel="2" x14ac:dyDescent="0.2">
      <c r="A154" s="13"/>
      <c r="B154" s="14">
        <v>19</v>
      </c>
      <c r="C154" s="13" t="s">
        <v>251</v>
      </c>
      <c r="D154" s="13" t="s">
        <v>112</v>
      </c>
      <c r="E154" s="13" t="s">
        <v>265</v>
      </c>
      <c r="F154" s="21">
        <v>234.01</v>
      </c>
      <c r="G154" s="13"/>
      <c r="H154" s="15" t="s">
        <v>24</v>
      </c>
      <c r="I154" s="15" t="s">
        <v>24</v>
      </c>
      <c r="J154" s="15" t="s">
        <v>24</v>
      </c>
      <c r="K154" s="15" t="s">
        <v>24</v>
      </c>
    </row>
    <row r="155" spans="1:11" outlineLevel="2" x14ac:dyDescent="0.2">
      <c r="A155" s="13"/>
      <c r="B155" s="14">
        <v>19</v>
      </c>
      <c r="C155" s="13" t="s">
        <v>251</v>
      </c>
      <c r="D155" s="13" t="s">
        <v>155</v>
      </c>
      <c r="E155" s="13" t="s">
        <v>266</v>
      </c>
      <c r="F155" s="21">
        <v>351.46</v>
      </c>
      <c r="G155" s="13"/>
      <c r="H155" s="15" t="s">
        <v>24</v>
      </c>
      <c r="I155" s="15" t="s">
        <v>24</v>
      </c>
      <c r="J155" s="15" t="s">
        <v>24</v>
      </c>
      <c r="K155" s="15" t="s">
        <v>24</v>
      </c>
    </row>
    <row r="156" spans="1:11" outlineLevel="2" x14ac:dyDescent="0.2">
      <c r="A156" s="13"/>
      <c r="B156" s="14">
        <v>19</v>
      </c>
      <c r="C156" s="13" t="s">
        <v>251</v>
      </c>
      <c r="D156" s="13" t="s">
        <v>78</v>
      </c>
      <c r="E156" s="13" t="s">
        <v>267</v>
      </c>
      <c r="F156" s="21">
        <v>795.02</v>
      </c>
      <c r="G156" s="13"/>
      <c r="H156" s="15" t="s">
        <v>24</v>
      </c>
      <c r="I156" s="15" t="s">
        <v>24</v>
      </c>
      <c r="J156" s="15" t="s">
        <v>24</v>
      </c>
      <c r="K156" s="15" t="s">
        <v>24</v>
      </c>
    </row>
    <row r="157" spans="1:11" outlineLevel="2" x14ac:dyDescent="0.2">
      <c r="A157" s="13"/>
      <c r="B157" s="14">
        <v>19</v>
      </c>
      <c r="C157" s="13" t="s">
        <v>251</v>
      </c>
      <c r="D157" s="13" t="s">
        <v>114</v>
      </c>
      <c r="E157" s="13" t="s">
        <v>268</v>
      </c>
      <c r="F157" s="21">
        <v>3398.37</v>
      </c>
      <c r="G157" s="13"/>
      <c r="H157" s="15" t="s">
        <v>24</v>
      </c>
      <c r="I157" s="15" t="s">
        <v>24</v>
      </c>
      <c r="J157" s="15" t="s">
        <v>24</v>
      </c>
      <c r="K157" s="15" t="s">
        <v>24</v>
      </c>
    </row>
    <row r="158" spans="1:11" outlineLevel="2" x14ac:dyDescent="0.2">
      <c r="A158" s="13"/>
      <c r="B158" s="14">
        <v>19</v>
      </c>
      <c r="C158" s="13" t="s">
        <v>251</v>
      </c>
      <c r="D158" s="13" t="s">
        <v>194</v>
      </c>
      <c r="E158" s="13" t="s">
        <v>269</v>
      </c>
      <c r="F158" s="21">
        <v>443.67</v>
      </c>
      <c r="G158" s="13"/>
      <c r="H158" s="15" t="s">
        <v>24</v>
      </c>
      <c r="I158" s="15" t="s">
        <v>24</v>
      </c>
      <c r="J158" s="15" t="s">
        <v>24</v>
      </c>
      <c r="K158" s="15" t="s">
        <v>24</v>
      </c>
    </row>
    <row r="159" spans="1:11" outlineLevel="1" x14ac:dyDescent="0.2">
      <c r="A159" s="13"/>
      <c r="B159" s="16" t="s">
        <v>270</v>
      </c>
      <c r="C159" s="13"/>
      <c r="D159" s="13"/>
      <c r="E159" s="13"/>
      <c r="F159" s="21">
        <f>SUBTOTAL(9,F145:F158)</f>
        <v>11374.199999999999</v>
      </c>
      <c r="G159" s="13"/>
      <c r="H159" s="15"/>
      <c r="I159" s="15"/>
      <c r="J159" s="15"/>
      <c r="K159" s="15"/>
    </row>
    <row r="160" spans="1:11" outlineLevel="2" x14ac:dyDescent="0.2">
      <c r="A160" s="13"/>
      <c r="B160" s="14">
        <v>20</v>
      </c>
      <c r="C160" s="13" t="s">
        <v>271</v>
      </c>
      <c r="D160" s="13" t="s">
        <v>99</v>
      </c>
      <c r="E160" s="13" t="s">
        <v>272</v>
      </c>
      <c r="F160" s="21">
        <v>462.83</v>
      </c>
      <c r="G160" s="13"/>
      <c r="H160" s="15" t="s">
        <v>24</v>
      </c>
      <c r="I160" s="15" t="s">
        <v>24</v>
      </c>
      <c r="J160" s="15" t="s">
        <v>24</v>
      </c>
      <c r="K160" s="15" t="s">
        <v>24</v>
      </c>
    </row>
    <row r="161" spans="1:11" outlineLevel="2" x14ac:dyDescent="0.2">
      <c r="A161" s="13"/>
      <c r="B161" s="14">
        <v>20</v>
      </c>
      <c r="C161" s="13" t="s">
        <v>271</v>
      </c>
      <c r="D161" s="13" t="s">
        <v>54</v>
      </c>
      <c r="E161" s="13" t="s">
        <v>273</v>
      </c>
      <c r="F161" s="21">
        <v>454.13</v>
      </c>
      <c r="G161" s="13"/>
      <c r="H161" s="15" t="s">
        <v>24</v>
      </c>
      <c r="I161" s="15" t="s">
        <v>24</v>
      </c>
      <c r="J161" s="15" t="s">
        <v>24</v>
      </c>
      <c r="K161" s="15" t="s">
        <v>24</v>
      </c>
    </row>
    <row r="162" spans="1:11" outlineLevel="2" x14ac:dyDescent="0.2">
      <c r="A162" s="13"/>
      <c r="B162" s="14">
        <v>20</v>
      </c>
      <c r="C162" s="13" t="s">
        <v>271</v>
      </c>
      <c r="D162" s="13" t="s">
        <v>60</v>
      </c>
      <c r="E162" s="13" t="s">
        <v>274</v>
      </c>
      <c r="F162" s="21">
        <v>2299.42</v>
      </c>
      <c r="G162" s="13"/>
      <c r="H162" s="15" t="s">
        <v>24</v>
      </c>
      <c r="I162" s="15" t="s">
        <v>24</v>
      </c>
      <c r="J162" s="15" t="s">
        <v>24</v>
      </c>
      <c r="K162" s="15" t="s">
        <v>24</v>
      </c>
    </row>
    <row r="163" spans="1:11" outlineLevel="2" x14ac:dyDescent="0.2">
      <c r="A163" s="13"/>
      <c r="B163" s="14">
        <v>20</v>
      </c>
      <c r="C163" s="13" t="s">
        <v>271</v>
      </c>
      <c r="D163" s="13" t="s">
        <v>275</v>
      </c>
      <c r="E163" s="13" t="s">
        <v>276</v>
      </c>
      <c r="F163" s="21">
        <v>2054.91</v>
      </c>
      <c r="G163" s="13"/>
      <c r="H163" s="15" t="s">
        <v>24</v>
      </c>
      <c r="I163" s="15" t="s">
        <v>24</v>
      </c>
      <c r="J163" s="15" t="s">
        <v>24</v>
      </c>
      <c r="K163" s="15" t="s">
        <v>24</v>
      </c>
    </row>
    <row r="164" spans="1:11" outlineLevel="1" x14ac:dyDescent="0.2">
      <c r="A164" s="13"/>
      <c r="B164" s="16" t="s">
        <v>277</v>
      </c>
      <c r="C164" s="13"/>
      <c r="D164" s="13"/>
      <c r="E164" s="13"/>
      <c r="F164" s="21">
        <f>SUBTOTAL(9,F160:F163)</f>
        <v>5271.29</v>
      </c>
      <c r="G164" s="13"/>
      <c r="H164" s="15"/>
      <c r="I164" s="15"/>
      <c r="J164" s="15"/>
      <c r="K164" s="15"/>
    </row>
    <row r="165" spans="1:11" outlineLevel="2" x14ac:dyDescent="0.2">
      <c r="A165" s="13"/>
      <c r="B165" s="14">
        <v>21</v>
      </c>
      <c r="C165" s="13" t="s">
        <v>278</v>
      </c>
      <c r="D165" s="13" t="s">
        <v>279</v>
      </c>
      <c r="E165" s="13" t="s">
        <v>280</v>
      </c>
      <c r="F165" s="21">
        <v>126.36</v>
      </c>
      <c r="G165" s="13"/>
      <c r="H165" s="15" t="s">
        <v>24</v>
      </c>
      <c r="I165" s="15" t="s">
        <v>24</v>
      </c>
      <c r="J165" s="13"/>
      <c r="K165" s="13"/>
    </row>
    <row r="166" spans="1:11" outlineLevel="2" x14ac:dyDescent="0.2">
      <c r="A166" s="13"/>
      <c r="B166" s="14">
        <v>21</v>
      </c>
      <c r="C166" s="13" t="s">
        <v>278</v>
      </c>
      <c r="D166" s="13" t="s">
        <v>172</v>
      </c>
      <c r="E166" s="13" t="s">
        <v>281</v>
      </c>
      <c r="F166" s="21">
        <v>141.01</v>
      </c>
      <c r="G166" s="13"/>
      <c r="H166" s="15" t="s">
        <v>24</v>
      </c>
      <c r="I166" s="15" t="s">
        <v>24</v>
      </c>
      <c r="J166" s="13"/>
      <c r="K166" s="13"/>
    </row>
    <row r="167" spans="1:11" outlineLevel="2" x14ac:dyDescent="0.2">
      <c r="A167" s="13"/>
      <c r="B167" s="14">
        <v>21</v>
      </c>
      <c r="C167" s="13" t="s">
        <v>278</v>
      </c>
      <c r="D167" s="13" t="s">
        <v>282</v>
      </c>
      <c r="E167" s="13" t="s">
        <v>283</v>
      </c>
      <c r="F167" s="21">
        <v>88.28</v>
      </c>
      <c r="G167" s="13"/>
      <c r="H167" s="15" t="s">
        <v>24</v>
      </c>
      <c r="I167" s="15" t="s">
        <v>24</v>
      </c>
      <c r="J167" s="13"/>
      <c r="K167" s="13"/>
    </row>
    <row r="168" spans="1:11" outlineLevel="2" x14ac:dyDescent="0.2">
      <c r="A168" s="13"/>
      <c r="B168" s="14">
        <v>21</v>
      </c>
      <c r="C168" s="13" t="s">
        <v>278</v>
      </c>
      <c r="D168" s="13" t="s">
        <v>178</v>
      </c>
      <c r="E168" s="13" t="s">
        <v>284</v>
      </c>
      <c r="F168" s="21">
        <v>154.13</v>
      </c>
      <c r="G168" s="13"/>
      <c r="H168" s="15" t="s">
        <v>24</v>
      </c>
      <c r="I168" s="15" t="s">
        <v>24</v>
      </c>
      <c r="J168" s="13"/>
      <c r="K168" s="13"/>
    </row>
    <row r="169" spans="1:11" outlineLevel="2" x14ac:dyDescent="0.2">
      <c r="A169" s="17"/>
      <c r="B169" s="18">
        <v>21</v>
      </c>
      <c r="C169" s="17" t="s">
        <v>278</v>
      </c>
      <c r="D169" s="17" t="s">
        <v>43</v>
      </c>
      <c r="E169" s="17" t="s">
        <v>285</v>
      </c>
      <c r="F169" s="21">
        <v>1380.64</v>
      </c>
      <c r="G169" s="17"/>
      <c r="H169" s="19" t="s">
        <v>24</v>
      </c>
      <c r="I169" s="19" t="s">
        <v>24</v>
      </c>
      <c r="J169" s="19" t="s">
        <v>24</v>
      </c>
      <c r="K169" s="19" t="s">
        <v>24</v>
      </c>
    </row>
    <row r="170" spans="1:11" outlineLevel="2" x14ac:dyDescent="0.2">
      <c r="A170" s="13"/>
      <c r="B170" s="14">
        <v>21</v>
      </c>
      <c r="C170" s="13" t="s">
        <v>278</v>
      </c>
      <c r="D170" s="13" t="s">
        <v>74</v>
      </c>
      <c r="E170" s="13" t="s">
        <v>286</v>
      </c>
      <c r="F170" s="21">
        <v>2378.25</v>
      </c>
      <c r="G170" s="13"/>
      <c r="H170" s="15" t="s">
        <v>24</v>
      </c>
      <c r="I170" s="15" t="s">
        <v>24</v>
      </c>
      <c r="J170" s="15" t="s">
        <v>24</v>
      </c>
      <c r="K170" s="15" t="s">
        <v>24</v>
      </c>
    </row>
    <row r="171" spans="1:11" outlineLevel="2" x14ac:dyDescent="0.2">
      <c r="A171" s="13"/>
      <c r="B171" s="14">
        <v>21</v>
      </c>
      <c r="C171" s="13" t="s">
        <v>278</v>
      </c>
      <c r="D171" s="13" t="s">
        <v>96</v>
      </c>
      <c r="E171" s="13" t="s">
        <v>287</v>
      </c>
      <c r="F171" s="21">
        <v>773.9</v>
      </c>
      <c r="G171" s="13"/>
      <c r="H171" s="15" t="s">
        <v>24</v>
      </c>
      <c r="I171" s="15" t="s">
        <v>24</v>
      </c>
      <c r="J171" s="15" t="s">
        <v>24</v>
      </c>
      <c r="K171" s="15" t="s">
        <v>24</v>
      </c>
    </row>
    <row r="172" spans="1:11" outlineLevel="2" x14ac:dyDescent="0.2">
      <c r="A172" s="13"/>
      <c r="B172" s="14">
        <v>21</v>
      </c>
      <c r="C172" s="13" t="s">
        <v>278</v>
      </c>
      <c r="D172" s="13" t="s">
        <v>33</v>
      </c>
      <c r="E172" s="13" t="s">
        <v>288</v>
      </c>
      <c r="F172" s="21">
        <v>587.79</v>
      </c>
      <c r="G172" s="13"/>
      <c r="H172" s="15" t="s">
        <v>24</v>
      </c>
      <c r="I172" s="15" t="s">
        <v>24</v>
      </c>
      <c r="J172" s="15" t="s">
        <v>24</v>
      </c>
      <c r="K172" s="15" t="s">
        <v>24</v>
      </c>
    </row>
    <row r="173" spans="1:11" outlineLevel="2" x14ac:dyDescent="0.2">
      <c r="A173" s="13"/>
      <c r="B173" s="14">
        <v>21</v>
      </c>
      <c r="C173" s="13" t="s">
        <v>278</v>
      </c>
      <c r="D173" s="13" t="s">
        <v>99</v>
      </c>
      <c r="E173" s="13" t="s">
        <v>289</v>
      </c>
      <c r="F173" s="21">
        <v>152.66</v>
      </c>
      <c r="G173" s="13"/>
      <c r="H173" s="15" t="s">
        <v>24</v>
      </c>
      <c r="I173" s="15" t="s">
        <v>24</v>
      </c>
      <c r="J173" s="15" t="s">
        <v>24</v>
      </c>
      <c r="K173" s="15" t="s">
        <v>24</v>
      </c>
    </row>
    <row r="174" spans="1:11" outlineLevel="1" x14ac:dyDescent="0.2">
      <c r="A174" s="13"/>
      <c r="B174" s="16" t="s">
        <v>290</v>
      </c>
      <c r="C174" s="13"/>
      <c r="D174" s="13"/>
      <c r="E174" s="13"/>
      <c r="F174" s="21">
        <f>SUBTOTAL(9,F165:F173)</f>
        <v>5783.0199999999995</v>
      </c>
      <c r="G174" s="13"/>
      <c r="H174" s="15"/>
      <c r="I174" s="15"/>
      <c r="J174" s="15"/>
      <c r="K174" s="15"/>
    </row>
    <row r="175" spans="1:11" outlineLevel="2" x14ac:dyDescent="0.2">
      <c r="A175" s="13"/>
      <c r="B175" s="14">
        <v>22</v>
      </c>
      <c r="C175" s="13" t="s">
        <v>291</v>
      </c>
      <c r="D175" s="13" t="s">
        <v>99</v>
      </c>
      <c r="E175" s="13" t="s">
        <v>292</v>
      </c>
      <c r="F175" s="21">
        <v>299.25</v>
      </c>
      <c r="G175" s="13"/>
      <c r="H175" s="15" t="s">
        <v>24</v>
      </c>
      <c r="I175" s="15" t="s">
        <v>24</v>
      </c>
      <c r="J175" s="15" t="s">
        <v>24</v>
      </c>
      <c r="K175" s="15" t="s">
        <v>24</v>
      </c>
    </row>
    <row r="176" spans="1:11" outlineLevel="2" x14ac:dyDescent="0.2">
      <c r="A176" s="13"/>
      <c r="B176" s="14">
        <v>22</v>
      </c>
      <c r="C176" s="13" t="s">
        <v>291</v>
      </c>
      <c r="D176" s="13" t="s">
        <v>227</v>
      </c>
      <c r="E176" s="13" t="s">
        <v>293</v>
      </c>
      <c r="F176" s="21">
        <v>434.46</v>
      </c>
      <c r="G176" s="13"/>
      <c r="H176" s="15" t="s">
        <v>24</v>
      </c>
      <c r="I176" s="15" t="s">
        <v>24</v>
      </c>
      <c r="J176" s="15" t="s">
        <v>24</v>
      </c>
      <c r="K176" s="15" t="s">
        <v>24</v>
      </c>
    </row>
    <row r="177" spans="1:11" outlineLevel="2" x14ac:dyDescent="0.2">
      <c r="A177" s="13"/>
      <c r="B177" s="14">
        <v>22</v>
      </c>
      <c r="C177" s="13" t="s">
        <v>291</v>
      </c>
      <c r="D177" s="13" t="s">
        <v>198</v>
      </c>
      <c r="E177" s="13" t="s">
        <v>294</v>
      </c>
      <c r="F177" s="21">
        <v>85.71</v>
      </c>
      <c r="G177" s="13"/>
      <c r="H177" s="15" t="s">
        <v>24</v>
      </c>
      <c r="I177" s="15" t="s">
        <v>24</v>
      </c>
      <c r="J177" s="15" t="s">
        <v>24</v>
      </c>
      <c r="K177" s="15" t="s">
        <v>24</v>
      </c>
    </row>
    <row r="178" spans="1:11" outlineLevel="1" x14ac:dyDescent="0.2">
      <c r="A178" s="13"/>
      <c r="B178" s="16" t="s">
        <v>295</v>
      </c>
      <c r="C178" s="13"/>
      <c r="D178" s="13"/>
      <c r="E178" s="13"/>
      <c r="F178" s="21">
        <f>SUBTOTAL(9,F175:F177)</f>
        <v>819.42000000000007</v>
      </c>
      <c r="G178" s="13"/>
      <c r="H178" s="15"/>
      <c r="I178" s="15"/>
      <c r="J178" s="15"/>
      <c r="K178" s="15"/>
    </row>
    <row r="179" spans="1:11" s="11" customFormat="1" outlineLevel="2" x14ac:dyDescent="0.2">
      <c r="A179" s="17"/>
      <c r="B179" s="18">
        <v>23</v>
      </c>
      <c r="C179" s="17" t="s">
        <v>296</v>
      </c>
      <c r="D179" s="17" t="s">
        <v>74</v>
      </c>
      <c r="E179" s="17" t="s">
        <v>297</v>
      </c>
      <c r="F179" s="21">
        <v>230.28</v>
      </c>
      <c r="G179" s="17"/>
      <c r="H179" s="19" t="s">
        <v>24</v>
      </c>
      <c r="I179" s="19" t="s">
        <v>24</v>
      </c>
      <c r="J179" s="19" t="s">
        <v>24</v>
      </c>
      <c r="K179" s="19" t="s">
        <v>24</v>
      </c>
    </row>
    <row r="180" spans="1:11" outlineLevel="2" x14ac:dyDescent="0.2">
      <c r="A180" s="13"/>
      <c r="B180" s="14">
        <v>23</v>
      </c>
      <c r="C180" s="13" t="s">
        <v>296</v>
      </c>
      <c r="D180" s="13" t="s">
        <v>96</v>
      </c>
      <c r="E180" s="13" t="s">
        <v>298</v>
      </c>
      <c r="F180" s="21">
        <v>161.63</v>
      </c>
      <c r="G180" s="13"/>
      <c r="H180" s="15" t="s">
        <v>24</v>
      </c>
      <c r="I180" s="15" t="s">
        <v>24</v>
      </c>
      <c r="J180" s="15" t="s">
        <v>24</v>
      </c>
      <c r="K180" s="15" t="s">
        <v>24</v>
      </c>
    </row>
    <row r="181" spans="1:11" outlineLevel="2" x14ac:dyDescent="0.2">
      <c r="A181" s="13"/>
      <c r="B181" s="14">
        <v>23</v>
      </c>
      <c r="C181" s="13" t="s">
        <v>296</v>
      </c>
      <c r="D181" s="13" t="s">
        <v>86</v>
      </c>
      <c r="E181" s="13" t="s">
        <v>299</v>
      </c>
      <c r="F181" s="21">
        <v>344.37</v>
      </c>
      <c r="G181" s="13"/>
      <c r="H181" s="15" t="s">
        <v>24</v>
      </c>
      <c r="I181" s="15" t="s">
        <v>24</v>
      </c>
      <c r="J181" s="15" t="s">
        <v>24</v>
      </c>
      <c r="K181" s="15" t="s">
        <v>24</v>
      </c>
    </row>
    <row r="182" spans="1:11" outlineLevel="1" x14ac:dyDescent="0.2">
      <c r="A182" s="13"/>
      <c r="B182" s="16" t="s">
        <v>300</v>
      </c>
      <c r="C182" s="13"/>
      <c r="D182" s="13"/>
      <c r="E182" s="13"/>
      <c r="F182" s="21">
        <f>SUBTOTAL(9,F179:F181)</f>
        <v>736.28</v>
      </c>
      <c r="G182" s="13"/>
      <c r="H182" s="15"/>
      <c r="I182" s="15"/>
      <c r="J182" s="15"/>
      <c r="K182" s="15"/>
    </row>
    <row r="183" spans="1:11" outlineLevel="2" x14ac:dyDescent="0.2">
      <c r="A183" s="13"/>
      <c r="B183" s="14">
        <v>24</v>
      </c>
      <c r="C183" s="13" t="s">
        <v>301</v>
      </c>
      <c r="D183" s="13" t="s">
        <v>43</v>
      </c>
      <c r="E183" s="13" t="s">
        <v>302</v>
      </c>
      <c r="F183" s="21">
        <v>387.6</v>
      </c>
      <c r="G183" s="13"/>
      <c r="H183" s="15" t="s">
        <v>24</v>
      </c>
      <c r="I183" s="15" t="s">
        <v>24</v>
      </c>
      <c r="J183" s="15" t="s">
        <v>24</v>
      </c>
      <c r="K183" s="15" t="s">
        <v>24</v>
      </c>
    </row>
    <row r="184" spans="1:11" outlineLevel="2" x14ac:dyDescent="0.2">
      <c r="A184" s="13"/>
      <c r="B184" s="14">
        <v>24</v>
      </c>
      <c r="C184" s="13" t="s">
        <v>301</v>
      </c>
      <c r="D184" s="13" t="s">
        <v>263</v>
      </c>
      <c r="E184" s="13" t="s">
        <v>303</v>
      </c>
      <c r="F184" s="21">
        <v>270.52999999999997</v>
      </c>
      <c r="G184" s="13"/>
      <c r="H184" s="15" t="s">
        <v>24</v>
      </c>
      <c r="I184" s="15" t="s">
        <v>24</v>
      </c>
      <c r="J184" s="15" t="s">
        <v>24</v>
      </c>
      <c r="K184" s="15" t="s">
        <v>24</v>
      </c>
    </row>
    <row r="185" spans="1:11" outlineLevel="2" x14ac:dyDescent="0.2">
      <c r="A185" s="13"/>
      <c r="B185" s="14">
        <v>24</v>
      </c>
      <c r="C185" s="13" t="s">
        <v>301</v>
      </c>
      <c r="D185" s="13" t="s">
        <v>86</v>
      </c>
      <c r="E185" s="13" t="s">
        <v>304</v>
      </c>
      <c r="F185" s="21">
        <v>1121.26</v>
      </c>
      <c r="G185" s="13"/>
      <c r="H185" s="15" t="s">
        <v>24</v>
      </c>
      <c r="I185" s="15" t="s">
        <v>24</v>
      </c>
      <c r="J185" s="15" t="s">
        <v>24</v>
      </c>
      <c r="K185" s="15" t="s">
        <v>24</v>
      </c>
    </row>
    <row r="186" spans="1:11" outlineLevel="2" x14ac:dyDescent="0.2">
      <c r="A186" s="13"/>
      <c r="B186" s="14">
        <v>24</v>
      </c>
      <c r="C186" s="13" t="s">
        <v>301</v>
      </c>
      <c r="D186" s="13" t="s">
        <v>305</v>
      </c>
      <c r="E186" s="13" t="s">
        <v>306</v>
      </c>
      <c r="F186" s="21">
        <v>377.91</v>
      </c>
      <c r="G186" s="13"/>
      <c r="H186" s="15" t="s">
        <v>24</v>
      </c>
      <c r="I186" s="15" t="s">
        <v>24</v>
      </c>
      <c r="J186" s="15" t="s">
        <v>24</v>
      </c>
      <c r="K186" s="15" t="s">
        <v>24</v>
      </c>
    </row>
    <row r="187" spans="1:11" outlineLevel="2" x14ac:dyDescent="0.2">
      <c r="A187" s="13"/>
      <c r="B187" s="14">
        <v>24</v>
      </c>
      <c r="C187" s="13" t="s">
        <v>301</v>
      </c>
      <c r="D187" s="13" t="s">
        <v>116</v>
      </c>
      <c r="E187" s="13" t="s">
        <v>307</v>
      </c>
      <c r="F187" s="21">
        <v>485.25</v>
      </c>
      <c r="G187" s="13"/>
      <c r="H187" s="15" t="s">
        <v>24</v>
      </c>
      <c r="I187" s="15" t="s">
        <v>24</v>
      </c>
      <c r="J187" s="15" t="s">
        <v>24</v>
      </c>
      <c r="K187" s="15" t="s">
        <v>24</v>
      </c>
    </row>
    <row r="188" spans="1:11" outlineLevel="2" x14ac:dyDescent="0.2">
      <c r="A188" s="13"/>
      <c r="B188" s="14">
        <v>24</v>
      </c>
      <c r="C188" s="13" t="s">
        <v>301</v>
      </c>
      <c r="D188" s="13" t="s">
        <v>144</v>
      </c>
      <c r="E188" s="13" t="s">
        <v>308</v>
      </c>
      <c r="F188" s="21">
        <v>7313.67</v>
      </c>
      <c r="G188" s="13"/>
      <c r="H188" s="15" t="s">
        <v>24</v>
      </c>
      <c r="I188" s="15" t="s">
        <v>24</v>
      </c>
      <c r="J188" s="15" t="s">
        <v>24</v>
      </c>
      <c r="K188" s="15" t="s">
        <v>24</v>
      </c>
    </row>
    <row r="189" spans="1:11" outlineLevel="2" x14ac:dyDescent="0.2">
      <c r="A189" s="13"/>
      <c r="B189" s="14">
        <v>24</v>
      </c>
      <c r="C189" s="13" t="s">
        <v>301</v>
      </c>
      <c r="D189" s="13" t="s">
        <v>309</v>
      </c>
      <c r="E189" s="13" t="s">
        <v>310</v>
      </c>
      <c r="F189" s="21">
        <v>340.06</v>
      </c>
      <c r="G189" s="13"/>
      <c r="H189" s="15" t="s">
        <v>24</v>
      </c>
      <c r="I189" s="15" t="s">
        <v>24</v>
      </c>
      <c r="J189" s="15" t="s">
        <v>24</v>
      </c>
      <c r="K189" s="15" t="s">
        <v>24</v>
      </c>
    </row>
    <row r="190" spans="1:11" outlineLevel="2" x14ac:dyDescent="0.2">
      <c r="A190" s="13"/>
      <c r="B190" s="14">
        <v>24</v>
      </c>
      <c r="C190" s="13" t="s">
        <v>301</v>
      </c>
      <c r="D190" s="13" t="s">
        <v>311</v>
      </c>
      <c r="E190" s="13" t="s">
        <v>312</v>
      </c>
      <c r="F190" s="21">
        <v>259.62</v>
      </c>
      <c r="G190" s="13"/>
      <c r="H190" s="15" t="s">
        <v>24</v>
      </c>
      <c r="I190" s="15" t="s">
        <v>24</v>
      </c>
      <c r="J190" s="15" t="s">
        <v>24</v>
      </c>
      <c r="K190" s="15" t="s">
        <v>24</v>
      </c>
    </row>
    <row r="191" spans="1:11" outlineLevel="1" x14ac:dyDescent="0.2">
      <c r="A191" s="13"/>
      <c r="B191" s="16" t="s">
        <v>313</v>
      </c>
      <c r="C191" s="13"/>
      <c r="D191" s="13"/>
      <c r="E191" s="13"/>
      <c r="F191" s="21">
        <f>SUBTOTAL(9,F183:F190)</f>
        <v>10555.9</v>
      </c>
      <c r="G191" s="13"/>
      <c r="H191" s="15"/>
      <c r="I191" s="15"/>
      <c r="J191" s="15"/>
      <c r="K191" s="15"/>
    </row>
    <row r="192" spans="1:11" outlineLevel="2" x14ac:dyDescent="0.2">
      <c r="A192" s="13"/>
      <c r="B192" s="14">
        <v>25</v>
      </c>
      <c r="C192" s="13" t="s">
        <v>314</v>
      </c>
      <c r="D192" s="13" t="s">
        <v>202</v>
      </c>
      <c r="E192" s="13" t="s">
        <v>315</v>
      </c>
      <c r="F192" s="21">
        <v>376.77</v>
      </c>
      <c r="G192" s="13"/>
      <c r="H192" s="15" t="s">
        <v>24</v>
      </c>
      <c r="I192" s="15" t="s">
        <v>24</v>
      </c>
      <c r="J192" s="13"/>
      <c r="K192" s="13"/>
    </row>
    <row r="193" spans="1:11" outlineLevel="2" x14ac:dyDescent="0.2">
      <c r="A193" s="13"/>
      <c r="B193" s="14">
        <v>25</v>
      </c>
      <c r="C193" s="13" t="s">
        <v>314</v>
      </c>
      <c r="D193" s="13" t="s">
        <v>74</v>
      </c>
      <c r="E193" s="13" t="s">
        <v>316</v>
      </c>
      <c r="F193" s="21">
        <v>611</v>
      </c>
      <c r="G193" s="13"/>
      <c r="H193" s="15" t="s">
        <v>24</v>
      </c>
      <c r="I193" s="15" t="s">
        <v>24</v>
      </c>
      <c r="J193" s="15" t="s">
        <v>24</v>
      </c>
      <c r="K193" s="15" t="s">
        <v>24</v>
      </c>
    </row>
    <row r="194" spans="1:11" outlineLevel="2" x14ac:dyDescent="0.2">
      <c r="A194" s="13"/>
      <c r="B194" s="14">
        <v>25</v>
      </c>
      <c r="C194" s="13" t="s">
        <v>314</v>
      </c>
      <c r="D194" s="13" t="s">
        <v>99</v>
      </c>
      <c r="E194" s="13" t="s">
        <v>317</v>
      </c>
      <c r="F194" s="21">
        <v>204.08</v>
      </c>
      <c r="G194" s="13"/>
      <c r="H194" s="15" t="s">
        <v>24</v>
      </c>
      <c r="I194" s="15" t="s">
        <v>24</v>
      </c>
      <c r="J194" s="15" t="s">
        <v>24</v>
      </c>
      <c r="K194" s="15" t="s">
        <v>24</v>
      </c>
    </row>
    <row r="195" spans="1:11" outlineLevel="2" x14ac:dyDescent="0.2">
      <c r="A195" s="13"/>
      <c r="B195" s="14">
        <v>25</v>
      </c>
      <c r="C195" s="13" t="s">
        <v>314</v>
      </c>
      <c r="D195" s="13" t="s">
        <v>54</v>
      </c>
      <c r="E195" s="13" t="s">
        <v>318</v>
      </c>
      <c r="F195" s="21">
        <v>303.49</v>
      </c>
      <c r="G195" s="13"/>
      <c r="H195" s="15" t="s">
        <v>24</v>
      </c>
      <c r="I195" s="15" t="s">
        <v>24</v>
      </c>
      <c r="J195" s="15" t="s">
        <v>24</v>
      </c>
      <c r="K195" s="15" t="s">
        <v>24</v>
      </c>
    </row>
    <row r="196" spans="1:11" outlineLevel="2" x14ac:dyDescent="0.2">
      <c r="A196" s="13"/>
      <c r="B196" s="14">
        <v>25</v>
      </c>
      <c r="C196" s="13" t="s">
        <v>314</v>
      </c>
      <c r="D196" s="13" t="s">
        <v>84</v>
      </c>
      <c r="E196" s="13" t="s">
        <v>319</v>
      </c>
      <c r="F196" s="21">
        <v>1169.75</v>
      </c>
      <c r="G196" s="13"/>
      <c r="H196" s="15" t="s">
        <v>24</v>
      </c>
      <c r="I196" s="15" t="s">
        <v>24</v>
      </c>
      <c r="J196" s="15" t="s">
        <v>24</v>
      </c>
      <c r="K196" s="15" t="s">
        <v>24</v>
      </c>
    </row>
    <row r="197" spans="1:11" outlineLevel="2" x14ac:dyDescent="0.2">
      <c r="A197" s="13"/>
      <c r="B197" s="14">
        <v>25</v>
      </c>
      <c r="C197" s="13" t="s">
        <v>314</v>
      </c>
      <c r="D197" s="13" t="s">
        <v>263</v>
      </c>
      <c r="E197" s="13" t="s">
        <v>320</v>
      </c>
      <c r="F197" s="21">
        <v>1198.6500000000001</v>
      </c>
      <c r="G197" s="13"/>
      <c r="H197" s="15" t="s">
        <v>24</v>
      </c>
      <c r="I197" s="15" t="s">
        <v>24</v>
      </c>
      <c r="J197" s="15" t="s">
        <v>24</v>
      </c>
      <c r="K197" s="15" t="s">
        <v>24</v>
      </c>
    </row>
    <row r="198" spans="1:11" outlineLevel="2" x14ac:dyDescent="0.2">
      <c r="A198" s="13"/>
      <c r="B198" s="14">
        <v>25</v>
      </c>
      <c r="C198" s="13" t="s">
        <v>314</v>
      </c>
      <c r="D198" s="13" t="s">
        <v>321</v>
      </c>
      <c r="E198" s="13" t="s">
        <v>322</v>
      </c>
      <c r="F198" s="21">
        <v>660.74</v>
      </c>
      <c r="G198" s="13"/>
      <c r="H198" s="15" t="s">
        <v>24</v>
      </c>
      <c r="I198" s="15" t="s">
        <v>24</v>
      </c>
      <c r="J198" s="15" t="s">
        <v>24</v>
      </c>
      <c r="K198" s="15" t="s">
        <v>24</v>
      </c>
    </row>
    <row r="199" spans="1:11" outlineLevel="2" x14ac:dyDescent="0.2">
      <c r="A199" s="13"/>
      <c r="B199" s="14">
        <v>25</v>
      </c>
      <c r="C199" s="13" t="s">
        <v>314</v>
      </c>
      <c r="D199" s="13" t="s">
        <v>105</v>
      </c>
      <c r="E199" s="13" t="s">
        <v>323</v>
      </c>
      <c r="F199" s="21">
        <v>486.88</v>
      </c>
      <c r="G199" s="13"/>
      <c r="H199" s="15" t="s">
        <v>24</v>
      </c>
      <c r="I199" s="15" t="s">
        <v>24</v>
      </c>
      <c r="J199" s="15" t="s">
        <v>24</v>
      </c>
      <c r="K199" s="15" t="s">
        <v>24</v>
      </c>
    </row>
    <row r="200" spans="1:11" outlineLevel="1" x14ac:dyDescent="0.2">
      <c r="A200" s="13"/>
      <c r="B200" s="16" t="s">
        <v>324</v>
      </c>
      <c r="C200" s="13"/>
      <c r="D200" s="13"/>
      <c r="E200" s="13"/>
      <c r="F200" s="21">
        <f>SUBTOTAL(9,F192:F199)</f>
        <v>5011.3600000000006</v>
      </c>
      <c r="G200" s="13"/>
      <c r="H200" s="15"/>
      <c r="I200" s="15"/>
      <c r="J200" s="15"/>
      <c r="K200" s="15"/>
    </row>
    <row r="201" spans="1:11" outlineLevel="2" x14ac:dyDescent="0.2">
      <c r="A201" s="13"/>
      <c r="B201" s="14">
        <v>26</v>
      </c>
      <c r="C201" s="13" t="s">
        <v>325</v>
      </c>
      <c r="D201" s="13" t="s">
        <v>326</v>
      </c>
      <c r="E201" s="13" t="s">
        <v>327</v>
      </c>
      <c r="F201" s="21">
        <v>243.56</v>
      </c>
      <c r="G201" s="13"/>
      <c r="H201" s="15" t="s">
        <v>24</v>
      </c>
      <c r="I201" s="15" t="s">
        <v>24</v>
      </c>
      <c r="J201" s="13"/>
      <c r="K201" s="13"/>
    </row>
    <row r="202" spans="1:11" outlineLevel="2" x14ac:dyDescent="0.2">
      <c r="A202" s="13"/>
      <c r="B202" s="14">
        <v>26</v>
      </c>
      <c r="C202" s="13" t="s">
        <v>325</v>
      </c>
      <c r="D202" s="13" t="s">
        <v>328</v>
      </c>
      <c r="E202" s="13" t="s">
        <v>329</v>
      </c>
      <c r="F202" s="21">
        <v>198.43</v>
      </c>
      <c r="G202" s="13"/>
      <c r="H202" s="15" t="s">
        <v>24</v>
      </c>
      <c r="I202" s="15" t="s">
        <v>24</v>
      </c>
      <c r="J202" s="13"/>
      <c r="K202" s="13"/>
    </row>
    <row r="203" spans="1:11" outlineLevel="2" x14ac:dyDescent="0.2">
      <c r="A203" s="13"/>
      <c r="B203" s="14">
        <v>26</v>
      </c>
      <c r="C203" s="13" t="s">
        <v>325</v>
      </c>
      <c r="D203" s="13" t="s">
        <v>330</v>
      </c>
      <c r="E203" s="13" t="s">
        <v>331</v>
      </c>
      <c r="F203" s="21">
        <v>367.93</v>
      </c>
      <c r="G203" s="13"/>
      <c r="H203" s="15" t="s">
        <v>24</v>
      </c>
      <c r="I203" s="15" t="s">
        <v>24</v>
      </c>
      <c r="J203" s="13"/>
      <c r="K203" s="13"/>
    </row>
    <row r="204" spans="1:11" outlineLevel="2" x14ac:dyDescent="0.2">
      <c r="A204" s="13"/>
      <c r="B204" s="14">
        <v>26</v>
      </c>
      <c r="C204" s="13" t="s">
        <v>325</v>
      </c>
      <c r="D204" s="13" t="s">
        <v>43</v>
      </c>
      <c r="E204" s="13" t="s">
        <v>332</v>
      </c>
      <c r="F204" s="21">
        <v>2011.44</v>
      </c>
      <c r="G204" s="13"/>
      <c r="H204" s="15" t="s">
        <v>24</v>
      </c>
      <c r="I204" s="15" t="s">
        <v>24</v>
      </c>
      <c r="J204" s="15" t="s">
        <v>24</v>
      </c>
      <c r="K204" s="15" t="s">
        <v>24</v>
      </c>
    </row>
    <row r="205" spans="1:11" outlineLevel="2" x14ac:dyDescent="0.2">
      <c r="A205" s="13"/>
      <c r="B205" s="14">
        <v>26</v>
      </c>
      <c r="C205" s="13" t="s">
        <v>325</v>
      </c>
      <c r="D205" s="13" t="s">
        <v>74</v>
      </c>
      <c r="E205" s="13" t="s">
        <v>333</v>
      </c>
      <c r="F205" s="21">
        <v>523.79</v>
      </c>
      <c r="G205" s="13"/>
      <c r="H205" s="15" t="s">
        <v>24</v>
      </c>
      <c r="I205" s="15" t="s">
        <v>24</v>
      </c>
      <c r="J205" s="15" t="s">
        <v>24</v>
      </c>
      <c r="K205" s="15" t="s">
        <v>24</v>
      </c>
    </row>
    <row r="206" spans="1:11" outlineLevel="2" x14ac:dyDescent="0.2">
      <c r="A206" s="13"/>
      <c r="B206" s="14">
        <v>26</v>
      </c>
      <c r="C206" s="13" t="s">
        <v>325</v>
      </c>
      <c r="D206" s="13" t="s">
        <v>80</v>
      </c>
      <c r="E206" s="13" t="s">
        <v>334</v>
      </c>
      <c r="F206" s="21">
        <v>498.41</v>
      </c>
      <c r="G206" s="13"/>
      <c r="H206" s="15" t="s">
        <v>24</v>
      </c>
      <c r="I206" s="15" t="s">
        <v>24</v>
      </c>
      <c r="J206" s="15" t="s">
        <v>24</v>
      </c>
      <c r="K206" s="15" t="s">
        <v>24</v>
      </c>
    </row>
    <row r="207" spans="1:11" outlineLevel="2" x14ac:dyDescent="0.2">
      <c r="A207" s="13"/>
      <c r="B207" s="14">
        <v>26</v>
      </c>
      <c r="C207" s="13" t="s">
        <v>325</v>
      </c>
      <c r="D207" s="13" t="s">
        <v>116</v>
      </c>
      <c r="E207" s="13" t="s">
        <v>335</v>
      </c>
      <c r="F207" s="21">
        <v>301.83</v>
      </c>
      <c r="G207" s="13"/>
      <c r="H207" s="15" t="s">
        <v>24</v>
      </c>
      <c r="I207" s="15" t="s">
        <v>24</v>
      </c>
      <c r="J207" s="15" t="s">
        <v>24</v>
      </c>
      <c r="K207" s="15" t="s">
        <v>24</v>
      </c>
    </row>
    <row r="208" spans="1:11" outlineLevel="2" x14ac:dyDescent="0.2">
      <c r="A208" s="13"/>
      <c r="B208" s="14">
        <v>26</v>
      </c>
      <c r="C208" s="13" t="s">
        <v>325</v>
      </c>
      <c r="D208" s="13" t="s">
        <v>336</v>
      </c>
      <c r="E208" s="13" t="s">
        <v>337</v>
      </c>
      <c r="F208" s="21">
        <v>477.38</v>
      </c>
      <c r="G208" s="13"/>
      <c r="H208" s="15" t="s">
        <v>24</v>
      </c>
      <c r="I208" s="15" t="s">
        <v>24</v>
      </c>
      <c r="J208" s="15" t="s">
        <v>24</v>
      </c>
      <c r="K208" s="15" t="s">
        <v>24</v>
      </c>
    </row>
    <row r="209" spans="1:11" outlineLevel="2" x14ac:dyDescent="0.2">
      <c r="A209" s="13"/>
      <c r="B209" s="14">
        <v>26</v>
      </c>
      <c r="C209" s="13" t="s">
        <v>325</v>
      </c>
      <c r="D209" s="13" t="s">
        <v>338</v>
      </c>
      <c r="E209" s="13" t="s">
        <v>339</v>
      </c>
      <c r="F209" s="21">
        <v>1611.55</v>
      </c>
      <c r="G209" s="13"/>
      <c r="H209" s="15" t="s">
        <v>24</v>
      </c>
      <c r="I209" s="15" t="s">
        <v>24</v>
      </c>
      <c r="J209" s="15" t="s">
        <v>24</v>
      </c>
      <c r="K209" s="15" t="s">
        <v>24</v>
      </c>
    </row>
    <row r="210" spans="1:11" outlineLevel="2" x14ac:dyDescent="0.2">
      <c r="A210" s="13"/>
      <c r="B210" s="14">
        <v>26</v>
      </c>
      <c r="C210" s="13" t="s">
        <v>325</v>
      </c>
      <c r="D210" s="13" t="s">
        <v>340</v>
      </c>
      <c r="E210" s="13" t="s">
        <v>341</v>
      </c>
      <c r="F210" s="21">
        <v>1848.89</v>
      </c>
      <c r="G210" s="13"/>
      <c r="H210" s="15" t="s">
        <v>24</v>
      </c>
      <c r="I210" s="15" t="s">
        <v>24</v>
      </c>
      <c r="J210" s="15" t="s">
        <v>24</v>
      </c>
      <c r="K210" s="15" t="s">
        <v>24</v>
      </c>
    </row>
    <row r="211" spans="1:11" outlineLevel="2" x14ac:dyDescent="0.2">
      <c r="A211" s="13"/>
      <c r="B211" s="14">
        <v>26</v>
      </c>
      <c r="C211" s="13" t="s">
        <v>325</v>
      </c>
      <c r="D211" s="13" t="s">
        <v>275</v>
      </c>
      <c r="E211" s="13" t="s">
        <v>342</v>
      </c>
      <c r="F211" s="21">
        <v>270.77999999999997</v>
      </c>
      <c r="G211" s="13"/>
      <c r="H211" s="15" t="s">
        <v>24</v>
      </c>
      <c r="I211" s="15" t="s">
        <v>24</v>
      </c>
      <c r="J211" s="15" t="s">
        <v>24</v>
      </c>
      <c r="K211" s="15" t="s">
        <v>24</v>
      </c>
    </row>
    <row r="212" spans="1:11" outlineLevel="2" x14ac:dyDescent="0.2">
      <c r="A212" s="13"/>
      <c r="B212" s="14">
        <v>26</v>
      </c>
      <c r="C212" s="13" t="s">
        <v>325</v>
      </c>
      <c r="D212" s="13" t="s">
        <v>70</v>
      </c>
      <c r="E212" s="13" t="s">
        <v>343</v>
      </c>
      <c r="F212" s="21">
        <v>467.75</v>
      </c>
      <c r="G212" s="13"/>
      <c r="H212" s="15" t="s">
        <v>24</v>
      </c>
      <c r="I212" s="15" t="s">
        <v>24</v>
      </c>
      <c r="J212" s="15" t="s">
        <v>24</v>
      </c>
      <c r="K212" s="15" t="s">
        <v>24</v>
      </c>
    </row>
    <row r="213" spans="1:11" outlineLevel="1" x14ac:dyDescent="0.2">
      <c r="A213" s="13"/>
      <c r="B213" s="16" t="s">
        <v>344</v>
      </c>
      <c r="C213" s="13"/>
      <c r="D213" s="13"/>
      <c r="E213" s="13"/>
      <c r="F213" s="21">
        <f>SUBTOTAL(9,F201:F212)</f>
        <v>8821.7400000000016</v>
      </c>
      <c r="G213" s="13"/>
      <c r="H213" s="15"/>
      <c r="I213" s="15"/>
      <c r="J213" s="15"/>
      <c r="K213" s="15"/>
    </row>
    <row r="214" spans="1:11" outlineLevel="2" x14ac:dyDescent="0.2">
      <c r="A214" s="13"/>
      <c r="B214" s="14">
        <v>27</v>
      </c>
      <c r="C214" s="13" t="s">
        <v>345</v>
      </c>
      <c r="D214" s="13" t="s">
        <v>346</v>
      </c>
      <c r="E214" s="13" t="s">
        <v>347</v>
      </c>
      <c r="F214" s="21">
        <v>265.5</v>
      </c>
      <c r="G214" s="13"/>
      <c r="H214" s="15" t="s">
        <v>24</v>
      </c>
      <c r="I214" s="15" t="s">
        <v>24</v>
      </c>
      <c r="J214" s="15" t="s">
        <v>24</v>
      </c>
      <c r="K214" s="15" t="s">
        <v>24</v>
      </c>
    </row>
    <row r="215" spans="1:11" outlineLevel="2" x14ac:dyDescent="0.2">
      <c r="A215" s="13"/>
      <c r="B215" s="14">
        <v>27</v>
      </c>
      <c r="C215" s="13" t="s">
        <v>345</v>
      </c>
      <c r="D215" s="13" t="s">
        <v>348</v>
      </c>
      <c r="E215" s="13" t="s">
        <v>349</v>
      </c>
      <c r="F215" s="21">
        <v>320.55</v>
      </c>
      <c r="G215" s="13"/>
      <c r="H215" s="15" t="s">
        <v>24</v>
      </c>
      <c r="I215" s="15" t="s">
        <v>24</v>
      </c>
      <c r="J215" s="15" t="s">
        <v>24</v>
      </c>
      <c r="K215" s="15" t="s">
        <v>24</v>
      </c>
    </row>
    <row r="216" spans="1:11" outlineLevel="2" x14ac:dyDescent="0.2">
      <c r="A216" s="13"/>
      <c r="B216" s="14">
        <v>27</v>
      </c>
      <c r="C216" s="13" t="s">
        <v>345</v>
      </c>
      <c r="D216" s="13" t="s">
        <v>338</v>
      </c>
      <c r="E216" s="13" t="s">
        <v>350</v>
      </c>
      <c r="F216" s="21">
        <v>133.66</v>
      </c>
      <c r="G216" s="13"/>
      <c r="H216" s="15" t="s">
        <v>24</v>
      </c>
      <c r="I216" s="15" t="s">
        <v>24</v>
      </c>
      <c r="J216" s="15" t="s">
        <v>24</v>
      </c>
      <c r="K216" s="15" t="s">
        <v>24</v>
      </c>
    </row>
    <row r="217" spans="1:11" outlineLevel="1" x14ac:dyDescent="0.2">
      <c r="A217" s="13"/>
      <c r="B217" s="16" t="s">
        <v>351</v>
      </c>
      <c r="C217" s="13"/>
      <c r="D217" s="13"/>
      <c r="E217" s="13"/>
      <c r="F217" s="21">
        <f>SUBTOTAL(9,F214:F216)</f>
        <v>719.70999999999992</v>
      </c>
      <c r="G217" s="13"/>
      <c r="H217" s="15"/>
      <c r="I217" s="15"/>
      <c r="J217" s="15"/>
      <c r="K217" s="15"/>
    </row>
    <row r="218" spans="1:11" outlineLevel="2" x14ac:dyDescent="0.2">
      <c r="A218" s="13"/>
      <c r="B218" s="14">
        <v>28</v>
      </c>
      <c r="C218" s="13" t="s">
        <v>352</v>
      </c>
      <c r="D218" s="13" t="s">
        <v>43</v>
      </c>
      <c r="E218" s="13" t="s">
        <v>353</v>
      </c>
      <c r="F218" s="21">
        <v>668.68</v>
      </c>
      <c r="G218" s="13"/>
      <c r="H218" s="15" t="s">
        <v>24</v>
      </c>
      <c r="I218" s="15" t="s">
        <v>24</v>
      </c>
      <c r="J218" s="15" t="s">
        <v>24</v>
      </c>
      <c r="K218" s="15" t="s">
        <v>24</v>
      </c>
    </row>
    <row r="219" spans="1:11" outlineLevel="2" x14ac:dyDescent="0.2">
      <c r="A219" s="13"/>
      <c r="B219" s="14">
        <v>28</v>
      </c>
      <c r="C219" s="13" t="s">
        <v>352</v>
      </c>
      <c r="D219" s="13" t="s">
        <v>96</v>
      </c>
      <c r="E219" s="13" t="s">
        <v>354</v>
      </c>
      <c r="F219" s="21">
        <v>215.53</v>
      </c>
      <c r="G219" s="13"/>
      <c r="H219" s="15" t="s">
        <v>24</v>
      </c>
      <c r="I219" s="15" t="s">
        <v>24</v>
      </c>
      <c r="J219" s="15" t="s">
        <v>24</v>
      </c>
      <c r="K219" s="15" t="s">
        <v>24</v>
      </c>
    </row>
    <row r="220" spans="1:11" outlineLevel="1" x14ac:dyDescent="0.2">
      <c r="A220" s="13"/>
      <c r="B220" s="16" t="s">
        <v>355</v>
      </c>
      <c r="C220" s="13"/>
      <c r="D220" s="13"/>
      <c r="E220" s="13"/>
      <c r="F220" s="21">
        <f>SUBTOTAL(9,F218:F219)</f>
        <v>884.20999999999992</v>
      </c>
      <c r="G220" s="13"/>
      <c r="H220" s="15"/>
      <c r="I220" s="15"/>
      <c r="J220" s="15"/>
      <c r="K220" s="15"/>
    </row>
    <row r="221" spans="1:11" outlineLevel="2" x14ac:dyDescent="0.2">
      <c r="A221" s="13"/>
      <c r="B221" s="14">
        <v>29</v>
      </c>
      <c r="C221" s="13" t="s">
        <v>356</v>
      </c>
      <c r="D221" s="13" t="s">
        <v>357</v>
      </c>
      <c r="E221" s="13" t="s">
        <v>358</v>
      </c>
      <c r="F221" s="21">
        <v>495.12</v>
      </c>
      <c r="G221" s="13"/>
      <c r="H221" s="15" t="s">
        <v>24</v>
      </c>
      <c r="I221" s="15" t="s">
        <v>24</v>
      </c>
      <c r="J221" s="15" t="s">
        <v>24</v>
      </c>
      <c r="K221" s="15" t="s">
        <v>24</v>
      </c>
    </row>
    <row r="222" spans="1:11" outlineLevel="1" x14ac:dyDescent="0.2">
      <c r="A222" s="13"/>
      <c r="B222" s="16" t="s">
        <v>359</v>
      </c>
      <c r="C222" s="13"/>
      <c r="D222" s="13"/>
      <c r="E222" s="13"/>
      <c r="F222" s="21">
        <f>SUBTOTAL(9,F221:F221)</f>
        <v>495.12</v>
      </c>
      <c r="G222" s="13"/>
      <c r="H222" s="15"/>
      <c r="I222" s="15"/>
      <c r="J222" s="15"/>
      <c r="K222" s="15"/>
    </row>
    <row r="223" spans="1:11" outlineLevel="2" x14ac:dyDescent="0.2">
      <c r="A223" s="13"/>
      <c r="B223" s="14">
        <v>30</v>
      </c>
      <c r="C223" s="13" t="s">
        <v>360</v>
      </c>
      <c r="D223" s="13" t="s">
        <v>43</v>
      </c>
      <c r="E223" s="13" t="s">
        <v>361</v>
      </c>
      <c r="F223" s="21">
        <v>459.19</v>
      </c>
      <c r="G223" s="13"/>
      <c r="H223" s="15" t="s">
        <v>24</v>
      </c>
      <c r="I223" s="15" t="s">
        <v>24</v>
      </c>
      <c r="J223" s="15" t="s">
        <v>24</v>
      </c>
      <c r="K223" s="15" t="s">
        <v>24</v>
      </c>
    </row>
    <row r="224" spans="1:11" outlineLevel="2" x14ac:dyDescent="0.2">
      <c r="A224" s="13"/>
      <c r="B224" s="14">
        <v>30</v>
      </c>
      <c r="C224" s="13" t="s">
        <v>360</v>
      </c>
      <c r="D224" s="13" t="s">
        <v>33</v>
      </c>
      <c r="E224" s="13" t="s">
        <v>362</v>
      </c>
      <c r="F224" s="21">
        <v>280.55</v>
      </c>
      <c r="G224" s="13"/>
      <c r="H224" s="15" t="s">
        <v>24</v>
      </c>
      <c r="I224" s="15" t="s">
        <v>24</v>
      </c>
      <c r="J224" s="15" t="s">
        <v>24</v>
      </c>
      <c r="K224" s="15" t="s">
        <v>24</v>
      </c>
    </row>
    <row r="225" spans="1:11" outlineLevel="1" x14ac:dyDescent="0.2">
      <c r="A225" s="13"/>
      <c r="B225" s="16" t="s">
        <v>363</v>
      </c>
      <c r="C225" s="13"/>
      <c r="D225" s="13"/>
      <c r="E225" s="13"/>
      <c r="F225" s="21">
        <f>SUBTOTAL(9,F223:F224)</f>
        <v>739.74</v>
      </c>
      <c r="G225" s="13"/>
      <c r="H225" s="15"/>
      <c r="I225" s="15"/>
      <c r="J225" s="15"/>
      <c r="K225" s="15"/>
    </row>
    <row r="226" spans="1:11" outlineLevel="2" x14ac:dyDescent="0.2">
      <c r="A226" s="13"/>
      <c r="B226" s="14">
        <v>31</v>
      </c>
      <c r="C226" s="13" t="s">
        <v>364</v>
      </c>
      <c r="D226" s="13" t="s">
        <v>170</v>
      </c>
      <c r="E226" s="13" t="s">
        <v>365</v>
      </c>
      <c r="F226" s="21">
        <v>179.99</v>
      </c>
      <c r="G226" s="13"/>
      <c r="H226" s="15" t="s">
        <v>24</v>
      </c>
      <c r="I226" s="15" t="s">
        <v>24</v>
      </c>
      <c r="J226" s="13"/>
      <c r="K226" s="13"/>
    </row>
    <row r="227" spans="1:11" outlineLevel="2" x14ac:dyDescent="0.2">
      <c r="A227" s="13"/>
      <c r="B227" s="14">
        <v>31</v>
      </c>
      <c r="C227" s="13" t="s">
        <v>364</v>
      </c>
      <c r="D227" s="13" t="s">
        <v>366</v>
      </c>
      <c r="E227" s="13" t="s">
        <v>367</v>
      </c>
      <c r="F227" s="21">
        <v>192.01</v>
      </c>
      <c r="G227" s="13"/>
      <c r="H227" s="15" t="s">
        <v>24</v>
      </c>
      <c r="I227" s="15" t="s">
        <v>24</v>
      </c>
      <c r="J227" s="15" t="s">
        <v>24</v>
      </c>
      <c r="K227" s="15" t="s">
        <v>24</v>
      </c>
    </row>
    <row r="228" spans="1:11" outlineLevel="2" x14ac:dyDescent="0.2">
      <c r="A228" s="13"/>
      <c r="B228" s="14">
        <v>31</v>
      </c>
      <c r="C228" s="13" t="s">
        <v>364</v>
      </c>
      <c r="D228" s="13" t="s">
        <v>112</v>
      </c>
      <c r="E228" s="13" t="s">
        <v>368</v>
      </c>
      <c r="F228" s="21">
        <v>1184.21</v>
      </c>
      <c r="G228" s="13"/>
      <c r="H228" s="15" t="s">
        <v>24</v>
      </c>
      <c r="I228" s="15" t="s">
        <v>24</v>
      </c>
      <c r="J228" s="15" t="s">
        <v>24</v>
      </c>
      <c r="K228" s="15" t="s">
        <v>24</v>
      </c>
    </row>
    <row r="229" spans="1:11" outlineLevel="2" x14ac:dyDescent="0.2">
      <c r="A229" s="13"/>
      <c r="B229" s="14">
        <v>31</v>
      </c>
      <c r="C229" s="13" t="s">
        <v>364</v>
      </c>
      <c r="D229" s="13" t="s">
        <v>369</v>
      </c>
      <c r="E229" s="13" t="s">
        <v>370</v>
      </c>
      <c r="F229" s="21">
        <v>194</v>
      </c>
      <c r="G229" s="13"/>
      <c r="H229" s="15" t="s">
        <v>24</v>
      </c>
      <c r="I229" s="15" t="s">
        <v>24</v>
      </c>
      <c r="J229" s="15" t="s">
        <v>24</v>
      </c>
      <c r="K229" s="15" t="s">
        <v>24</v>
      </c>
    </row>
    <row r="230" spans="1:11" outlineLevel="2" x14ac:dyDescent="0.2">
      <c r="A230" s="13"/>
      <c r="B230" s="14">
        <v>31</v>
      </c>
      <c r="C230" s="13" t="s">
        <v>364</v>
      </c>
      <c r="D230" s="13" t="s">
        <v>160</v>
      </c>
      <c r="E230" s="13" t="s">
        <v>371</v>
      </c>
      <c r="F230" s="21">
        <v>393.47</v>
      </c>
      <c r="G230" s="13"/>
      <c r="H230" s="15" t="s">
        <v>24</v>
      </c>
      <c r="I230" s="15" t="s">
        <v>24</v>
      </c>
      <c r="J230" s="15" t="s">
        <v>24</v>
      </c>
      <c r="K230" s="15" t="s">
        <v>24</v>
      </c>
    </row>
    <row r="231" spans="1:11" outlineLevel="1" x14ac:dyDescent="0.2">
      <c r="A231" s="13"/>
      <c r="B231" s="16" t="s">
        <v>372</v>
      </c>
      <c r="C231" s="13"/>
      <c r="D231" s="13"/>
      <c r="E231" s="13"/>
      <c r="F231" s="21">
        <f>SUBTOTAL(9,F226:F230)</f>
        <v>2143.6800000000003</v>
      </c>
      <c r="G231" s="13"/>
      <c r="H231" s="15"/>
      <c r="I231" s="15"/>
      <c r="J231" s="15"/>
      <c r="K231" s="15"/>
    </row>
    <row r="232" spans="1:11" outlineLevel="2" x14ac:dyDescent="0.2">
      <c r="A232" s="13"/>
      <c r="B232" s="14">
        <v>32</v>
      </c>
      <c r="C232" s="13" t="s">
        <v>373</v>
      </c>
      <c r="D232" s="13" t="s">
        <v>43</v>
      </c>
      <c r="E232" s="13" t="s">
        <v>374</v>
      </c>
      <c r="F232" s="21">
        <v>244.38</v>
      </c>
      <c r="G232" s="13"/>
      <c r="H232" s="15" t="s">
        <v>24</v>
      </c>
      <c r="I232" s="15" t="s">
        <v>24</v>
      </c>
      <c r="J232" s="15" t="s">
        <v>24</v>
      </c>
      <c r="K232" s="15" t="s">
        <v>24</v>
      </c>
    </row>
    <row r="233" spans="1:11" outlineLevel="2" x14ac:dyDescent="0.2">
      <c r="A233" s="13"/>
      <c r="B233" s="14">
        <v>32</v>
      </c>
      <c r="C233" s="13" t="s">
        <v>373</v>
      </c>
      <c r="D233" s="13" t="s">
        <v>99</v>
      </c>
      <c r="E233" s="13" t="s">
        <v>375</v>
      </c>
      <c r="F233" s="21">
        <v>396.54</v>
      </c>
      <c r="G233" s="13"/>
      <c r="H233" s="15" t="s">
        <v>24</v>
      </c>
      <c r="I233" s="15" t="s">
        <v>24</v>
      </c>
      <c r="J233" s="15" t="s">
        <v>24</v>
      </c>
      <c r="K233" s="15" t="s">
        <v>24</v>
      </c>
    </row>
    <row r="234" spans="1:11" outlineLevel="2" x14ac:dyDescent="0.2">
      <c r="A234" s="13"/>
      <c r="B234" s="14">
        <v>32</v>
      </c>
      <c r="C234" s="13" t="s">
        <v>373</v>
      </c>
      <c r="D234" s="13" t="s">
        <v>187</v>
      </c>
      <c r="E234" s="13" t="s">
        <v>376</v>
      </c>
      <c r="F234" s="21">
        <v>966.46</v>
      </c>
      <c r="G234" s="13"/>
      <c r="H234" s="15" t="s">
        <v>24</v>
      </c>
      <c r="I234" s="15" t="s">
        <v>24</v>
      </c>
      <c r="J234" s="15" t="s">
        <v>24</v>
      </c>
      <c r="K234" s="15" t="s">
        <v>24</v>
      </c>
    </row>
    <row r="235" spans="1:11" outlineLevel="2" x14ac:dyDescent="0.2">
      <c r="A235" s="13"/>
      <c r="B235" s="14">
        <v>32</v>
      </c>
      <c r="C235" s="13" t="s">
        <v>373</v>
      </c>
      <c r="D235" s="13" t="s">
        <v>103</v>
      </c>
      <c r="E235" s="13" t="s">
        <v>377</v>
      </c>
      <c r="F235" s="21">
        <v>144.38999999999999</v>
      </c>
      <c r="G235" s="13"/>
      <c r="H235" s="15" t="s">
        <v>24</v>
      </c>
      <c r="I235" s="15" t="s">
        <v>24</v>
      </c>
      <c r="J235" s="15" t="s">
        <v>24</v>
      </c>
      <c r="K235" s="15" t="s">
        <v>24</v>
      </c>
    </row>
    <row r="236" spans="1:11" outlineLevel="2" x14ac:dyDescent="0.2">
      <c r="A236" s="13"/>
      <c r="B236" s="14">
        <v>32</v>
      </c>
      <c r="C236" s="13" t="s">
        <v>373</v>
      </c>
      <c r="D236" s="13" t="s">
        <v>346</v>
      </c>
      <c r="E236" s="13" t="s">
        <v>378</v>
      </c>
      <c r="F236" s="21">
        <v>244.18</v>
      </c>
      <c r="G236" s="13"/>
      <c r="H236" s="15" t="s">
        <v>24</v>
      </c>
      <c r="I236" s="15" t="s">
        <v>24</v>
      </c>
      <c r="J236" s="15" t="s">
        <v>24</v>
      </c>
      <c r="K236" s="15" t="s">
        <v>24</v>
      </c>
    </row>
    <row r="237" spans="1:11" outlineLevel="1" x14ac:dyDescent="0.2">
      <c r="A237" s="13"/>
      <c r="B237" s="16" t="s">
        <v>379</v>
      </c>
      <c r="C237" s="13"/>
      <c r="D237" s="13"/>
      <c r="E237" s="13"/>
      <c r="F237" s="21">
        <f>SUBTOTAL(9,F232:F236)</f>
        <v>1995.95</v>
      </c>
      <c r="G237" s="13"/>
      <c r="H237" s="15"/>
      <c r="I237" s="15"/>
      <c r="J237" s="15"/>
      <c r="K237" s="15"/>
    </row>
    <row r="238" spans="1:11" outlineLevel="2" x14ac:dyDescent="0.2">
      <c r="A238" s="13"/>
      <c r="B238" s="14">
        <v>33</v>
      </c>
      <c r="C238" s="13" t="s">
        <v>380</v>
      </c>
      <c r="D238" s="13" t="s">
        <v>43</v>
      </c>
      <c r="E238" s="13" t="s">
        <v>381</v>
      </c>
      <c r="F238" s="21">
        <v>455.42</v>
      </c>
      <c r="G238" s="13"/>
      <c r="H238" s="15" t="s">
        <v>24</v>
      </c>
      <c r="I238" s="15" t="s">
        <v>24</v>
      </c>
      <c r="J238" s="15" t="s">
        <v>24</v>
      </c>
      <c r="K238" s="15" t="s">
        <v>24</v>
      </c>
    </row>
    <row r="239" spans="1:11" outlineLevel="2" x14ac:dyDescent="0.2">
      <c r="A239" s="13"/>
      <c r="B239" s="14">
        <v>33</v>
      </c>
      <c r="C239" s="13" t="s">
        <v>380</v>
      </c>
      <c r="D239" s="13" t="s">
        <v>382</v>
      </c>
      <c r="E239" s="13" t="s">
        <v>383</v>
      </c>
      <c r="F239" s="21">
        <v>153.94999999999999</v>
      </c>
      <c r="G239" s="13"/>
      <c r="H239" s="15" t="s">
        <v>24</v>
      </c>
      <c r="I239" s="15" t="s">
        <v>24</v>
      </c>
      <c r="J239" s="15" t="s">
        <v>24</v>
      </c>
      <c r="K239" s="15" t="s">
        <v>24</v>
      </c>
    </row>
    <row r="240" spans="1:11" outlineLevel="2" x14ac:dyDescent="0.2">
      <c r="A240" s="13"/>
      <c r="B240" s="14">
        <v>33</v>
      </c>
      <c r="C240" s="13" t="s">
        <v>380</v>
      </c>
      <c r="D240" s="13" t="s">
        <v>263</v>
      </c>
      <c r="E240" s="13" t="s">
        <v>384</v>
      </c>
      <c r="F240" s="21">
        <v>3174</v>
      </c>
      <c r="G240" s="13"/>
      <c r="H240" s="15" t="s">
        <v>24</v>
      </c>
      <c r="I240" s="15" t="s">
        <v>24</v>
      </c>
      <c r="J240" s="15" t="s">
        <v>24</v>
      </c>
      <c r="K240" s="15" t="s">
        <v>24</v>
      </c>
    </row>
    <row r="241" spans="1:11" outlineLevel="2" x14ac:dyDescent="0.2">
      <c r="A241" s="17"/>
      <c r="B241" s="18">
        <v>33</v>
      </c>
      <c r="C241" s="17" t="s">
        <v>380</v>
      </c>
      <c r="D241" s="17" t="s">
        <v>101</v>
      </c>
      <c r="E241" s="17" t="s">
        <v>385</v>
      </c>
      <c r="F241" s="21">
        <v>183.59</v>
      </c>
      <c r="G241" s="17"/>
      <c r="H241" s="19" t="s">
        <v>24</v>
      </c>
      <c r="I241" s="19" t="s">
        <v>24</v>
      </c>
      <c r="J241" s="19" t="s">
        <v>24</v>
      </c>
      <c r="K241" s="19" t="s">
        <v>24</v>
      </c>
    </row>
    <row r="242" spans="1:11" outlineLevel="2" x14ac:dyDescent="0.2">
      <c r="A242" s="13"/>
      <c r="B242" s="14">
        <v>33</v>
      </c>
      <c r="C242" s="13" t="s">
        <v>380</v>
      </c>
      <c r="D242" s="13" t="s">
        <v>346</v>
      </c>
      <c r="E242" s="13" t="s">
        <v>386</v>
      </c>
      <c r="F242" s="21">
        <v>233.29</v>
      </c>
      <c r="G242" s="13"/>
      <c r="H242" s="15" t="s">
        <v>24</v>
      </c>
      <c r="I242" s="15" t="s">
        <v>24</v>
      </c>
      <c r="J242" s="15" t="s">
        <v>24</v>
      </c>
      <c r="K242" s="15" t="s">
        <v>24</v>
      </c>
    </row>
    <row r="243" spans="1:11" outlineLevel="1" x14ac:dyDescent="0.2">
      <c r="A243" s="13"/>
      <c r="B243" s="16" t="s">
        <v>387</v>
      </c>
      <c r="C243" s="13"/>
      <c r="D243" s="13"/>
      <c r="E243" s="13"/>
      <c r="F243" s="21">
        <f>SUBTOTAL(9,F238:F242)</f>
        <v>4200.25</v>
      </c>
      <c r="G243" s="13"/>
      <c r="H243" s="15"/>
      <c r="I243" s="15"/>
      <c r="J243" s="15"/>
      <c r="K243" s="15"/>
    </row>
    <row r="244" spans="1:11" outlineLevel="2" x14ac:dyDescent="0.2">
      <c r="A244" s="13"/>
      <c r="B244" s="14">
        <v>34</v>
      </c>
      <c r="C244" s="13" t="s">
        <v>388</v>
      </c>
      <c r="D244" s="13" t="s">
        <v>389</v>
      </c>
      <c r="E244" s="13" t="s">
        <v>390</v>
      </c>
      <c r="F244" s="21">
        <v>36.43</v>
      </c>
      <c r="G244" s="13"/>
      <c r="H244" s="15" t="s">
        <v>24</v>
      </c>
      <c r="I244" s="15" t="s">
        <v>24</v>
      </c>
      <c r="J244" s="13"/>
      <c r="K244" s="13"/>
    </row>
    <row r="245" spans="1:11" outlineLevel="2" x14ac:dyDescent="0.2">
      <c r="A245" s="13"/>
      <c r="B245" s="14">
        <v>34</v>
      </c>
      <c r="C245" s="13" t="s">
        <v>388</v>
      </c>
      <c r="D245" s="13" t="s">
        <v>43</v>
      </c>
      <c r="E245" s="13" t="s">
        <v>391</v>
      </c>
      <c r="F245" s="21">
        <v>223.04</v>
      </c>
      <c r="G245" s="13"/>
      <c r="H245" s="15" t="s">
        <v>24</v>
      </c>
      <c r="I245" s="15" t="s">
        <v>24</v>
      </c>
      <c r="J245" s="15" t="s">
        <v>24</v>
      </c>
      <c r="K245" s="15" t="s">
        <v>24</v>
      </c>
    </row>
    <row r="246" spans="1:11" outlineLevel="2" x14ac:dyDescent="0.2">
      <c r="A246" s="13"/>
      <c r="B246" s="14">
        <v>34</v>
      </c>
      <c r="C246" s="13" t="s">
        <v>388</v>
      </c>
      <c r="D246" s="13" t="s">
        <v>382</v>
      </c>
      <c r="E246" s="13" t="s">
        <v>392</v>
      </c>
      <c r="F246" s="21">
        <v>350.25</v>
      </c>
      <c r="G246" s="13"/>
      <c r="H246" s="15" t="s">
        <v>24</v>
      </c>
      <c r="I246" s="15" t="s">
        <v>24</v>
      </c>
      <c r="J246" s="15" t="s">
        <v>24</v>
      </c>
      <c r="K246" s="15" t="s">
        <v>24</v>
      </c>
    </row>
    <row r="247" spans="1:11" outlineLevel="2" x14ac:dyDescent="0.2">
      <c r="A247" s="13"/>
      <c r="B247" s="14">
        <v>34</v>
      </c>
      <c r="C247" s="13" t="s">
        <v>388</v>
      </c>
      <c r="D247" s="13" t="s">
        <v>393</v>
      </c>
      <c r="E247" s="13" t="s">
        <v>394</v>
      </c>
      <c r="F247" s="21">
        <v>401.79</v>
      </c>
      <c r="G247" s="13"/>
      <c r="H247" s="15" t="s">
        <v>24</v>
      </c>
      <c r="I247" s="15" t="s">
        <v>24</v>
      </c>
      <c r="J247" s="15" t="s">
        <v>24</v>
      </c>
      <c r="K247" s="15" t="s">
        <v>24</v>
      </c>
    </row>
    <row r="248" spans="1:11" outlineLevel="1" x14ac:dyDescent="0.2">
      <c r="A248" s="13"/>
      <c r="B248" s="16" t="s">
        <v>395</v>
      </c>
      <c r="C248" s="13"/>
      <c r="D248" s="13"/>
      <c r="E248" s="13"/>
      <c r="F248" s="21">
        <f>SUBTOTAL(9,F244:F247)</f>
        <v>1011.51</v>
      </c>
      <c r="G248" s="13"/>
      <c r="H248" s="15"/>
      <c r="I248" s="15"/>
      <c r="J248" s="15"/>
      <c r="K248" s="15"/>
    </row>
    <row r="249" spans="1:11" outlineLevel="2" x14ac:dyDescent="0.2">
      <c r="A249" s="13"/>
      <c r="B249" s="14">
        <v>35</v>
      </c>
      <c r="C249" s="13" t="s">
        <v>396</v>
      </c>
      <c r="D249" s="13" t="s">
        <v>397</v>
      </c>
      <c r="E249" s="13" t="s">
        <v>398</v>
      </c>
      <c r="F249" s="21">
        <v>92.64</v>
      </c>
      <c r="G249" s="13"/>
      <c r="H249" s="15" t="s">
        <v>24</v>
      </c>
      <c r="I249" s="15" t="s">
        <v>24</v>
      </c>
      <c r="J249" s="13"/>
      <c r="K249" s="13"/>
    </row>
    <row r="250" spans="1:11" outlineLevel="2" x14ac:dyDescent="0.2">
      <c r="A250" s="13"/>
      <c r="B250" s="14">
        <v>35</v>
      </c>
      <c r="C250" s="13" t="s">
        <v>396</v>
      </c>
      <c r="D250" s="13" t="s">
        <v>170</v>
      </c>
      <c r="E250" s="13" t="s">
        <v>399</v>
      </c>
      <c r="F250" s="21">
        <v>90.41</v>
      </c>
      <c r="G250" s="13"/>
      <c r="H250" s="15" t="s">
        <v>24</v>
      </c>
      <c r="I250" s="15" t="s">
        <v>24</v>
      </c>
      <c r="J250" s="13"/>
      <c r="K250" s="13"/>
    </row>
    <row r="251" spans="1:11" outlineLevel="2" x14ac:dyDescent="0.2">
      <c r="A251" s="13"/>
      <c r="B251" s="14">
        <v>35</v>
      </c>
      <c r="C251" s="13" t="s">
        <v>396</v>
      </c>
      <c r="D251" s="13" t="s">
        <v>74</v>
      </c>
      <c r="E251" s="13" t="s">
        <v>400</v>
      </c>
      <c r="F251" s="21">
        <v>155.13</v>
      </c>
      <c r="G251" s="13"/>
      <c r="H251" s="15" t="s">
        <v>24</v>
      </c>
      <c r="I251" s="15" t="s">
        <v>24</v>
      </c>
      <c r="J251" s="15" t="s">
        <v>24</v>
      </c>
      <c r="K251" s="15" t="s">
        <v>24</v>
      </c>
    </row>
    <row r="252" spans="1:11" outlineLevel="2" x14ac:dyDescent="0.2">
      <c r="A252" s="13"/>
      <c r="B252" s="14">
        <v>35</v>
      </c>
      <c r="C252" s="13" t="s">
        <v>396</v>
      </c>
      <c r="D252" s="13" t="s">
        <v>112</v>
      </c>
      <c r="E252" s="13" t="s">
        <v>401</v>
      </c>
      <c r="F252" s="21">
        <v>847.2</v>
      </c>
      <c r="G252" s="13"/>
      <c r="H252" s="15" t="s">
        <v>24</v>
      </c>
      <c r="I252" s="15" t="s">
        <v>24</v>
      </c>
      <c r="J252" s="15" t="s">
        <v>24</v>
      </c>
      <c r="K252" s="15" t="s">
        <v>24</v>
      </c>
    </row>
    <row r="253" spans="1:11" outlineLevel="2" x14ac:dyDescent="0.2">
      <c r="A253" s="13"/>
      <c r="B253" s="14">
        <v>35</v>
      </c>
      <c r="C253" s="13" t="s">
        <v>396</v>
      </c>
      <c r="D253" s="13" t="s">
        <v>205</v>
      </c>
      <c r="E253" s="13" t="s">
        <v>402</v>
      </c>
      <c r="F253" s="21">
        <v>184.87</v>
      </c>
      <c r="G253" s="13"/>
      <c r="H253" s="15" t="s">
        <v>24</v>
      </c>
      <c r="I253" s="15" t="s">
        <v>24</v>
      </c>
      <c r="J253" s="15" t="s">
        <v>24</v>
      </c>
      <c r="K253" s="15" t="s">
        <v>24</v>
      </c>
    </row>
    <row r="254" spans="1:11" outlineLevel="2" x14ac:dyDescent="0.2">
      <c r="A254" s="13"/>
      <c r="B254" s="14">
        <v>35</v>
      </c>
      <c r="C254" s="13" t="s">
        <v>396</v>
      </c>
      <c r="D254" s="13" t="s">
        <v>187</v>
      </c>
      <c r="E254" s="13" t="s">
        <v>403</v>
      </c>
      <c r="F254" s="21">
        <v>155.41999999999999</v>
      </c>
      <c r="G254" s="13"/>
      <c r="H254" s="15" t="s">
        <v>24</v>
      </c>
      <c r="I254" s="15" t="s">
        <v>24</v>
      </c>
      <c r="J254" s="15" t="s">
        <v>24</v>
      </c>
      <c r="K254" s="15" t="s">
        <v>24</v>
      </c>
    </row>
    <row r="255" spans="1:11" outlineLevel="2" x14ac:dyDescent="0.2">
      <c r="A255" s="13"/>
      <c r="B255" s="14">
        <v>35</v>
      </c>
      <c r="C255" s="13" t="s">
        <v>396</v>
      </c>
      <c r="D255" s="13" t="s">
        <v>369</v>
      </c>
      <c r="E255" s="13" t="s">
        <v>404</v>
      </c>
      <c r="F255" s="21">
        <v>232.01</v>
      </c>
      <c r="G255" s="13"/>
      <c r="H255" s="15" t="s">
        <v>24</v>
      </c>
      <c r="I255" s="15" t="s">
        <v>24</v>
      </c>
      <c r="J255" s="15" t="s">
        <v>24</v>
      </c>
      <c r="K255" s="15" t="s">
        <v>24</v>
      </c>
    </row>
    <row r="256" spans="1:11" outlineLevel="1" x14ac:dyDescent="0.2">
      <c r="A256" s="13"/>
      <c r="B256" s="16" t="s">
        <v>405</v>
      </c>
      <c r="C256" s="13"/>
      <c r="D256" s="13"/>
      <c r="E256" s="13"/>
      <c r="F256" s="21">
        <f>SUBTOTAL(9,F249:F255)</f>
        <v>1757.68</v>
      </c>
      <c r="G256" s="13"/>
      <c r="H256" s="15"/>
      <c r="I256" s="15"/>
      <c r="J256" s="15"/>
      <c r="K256" s="15"/>
    </row>
    <row r="257" spans="1:11" outlineLevel="2" x14ac:dyDescent="0.2">
      <c r="A257" s="13"/>
      <c r="B257" s="14">
        <v>36</v>
      </c>
      <c r="C257" s="13" t="s">
        <v>406</v>
      </c>
      <c r="D257" s="13" t="s">
        <v>407</v>
      </c>
      <c r="E257" s="13" t="s">
        <v>408</v>
      </c>
      <c r="F257" s="21">
        <v>93.02</v>
      </c>
      <c r="G257" s="13"/>
      <c r="H257" s="15" t="s">
        <v>24</v>
      </c>
      <c r="I257" s="15" t="s">
        <v>24</v>
      </c>
      <c r="J257" s="13"/>
      <c r="K257" s="13"/>
    </row>
    <row r="258" spans="1:11" outlineLevel="2" x14ac:dyDescent="0.2">
      <c r="A258" s="13"/>
      <c r="B258" s="14">
        <v>36</v>
      </c>
      <c r="C258" s="13" t="s">
        <v>406</v>
      </c>
      <c r="D258" s="13" t="s">
        <v>409</v>
      </c>
      <c r="E258" s="13" t="s">
        <v>410</v>
      </c>
      <c r="F258" s="21">
        <v>106.33</v>
      </c>
      <c r="G258" s="13"/>
      <c r="H258" s="15" t="s">
        <v>24</v>
      </c>
      <c r="I258" s="15" t="s">
        <v>24</v>
      </c>
      <c r="J258" s="13"/>
      <c r="K258" s="13"/>
    </row>
    <row r="259" spans="1:11" outlineLevel="2" x14ac:dyDescent="0.2">
      <c r="A259" s="13"/>
      <c r="B259" s="14">
        <v>36</v>
      </c>
      <c r="C259" s="13" t="s">
        <v>406</v>
      </c>
      <c r="D259" s="13" t="s">
        <v>411</v>
      </c>
      <c r="E259" s="13" t="s">
        <v>412</v>
      </c>
      <c r="F259" s="21">
        <v>1052.8599999999999</v>
      </c>
      <c r="G259" s="13"/>
      <c r="H259" s="15" t="s">
        <v>24</v>
      </c>
      <c r="I259" s="15" t="s">
        <v>24</v>
      </c>
      <c r="J259" s="15" t="s">
        <v>24</v>
      </c>
      <c r="K259" s="15" t="s">
        <v>24</v>
      </c>
    </row>
    <row r="260" spans="1:11" outlineLevel="2" x14ac:dyDescent="0.2">
      <c r="A260" s="13"/>
      <c r="B260" s="14">
        <v>36</v>
      </c>
      <c r="C260" s="13" t="s">
        <v>406</v>
      </c>
      <c r="D260" s="13" t="s">
        <v>413</v>
      </c>
      <c r="E260" s="13" t="s">
        <v>414</v>
      </c>
      <c r="F260" s="21">
        <v>4409.72</v>
      </c>
      <c r="G260" s="13"/>
      <c r="H260" s="15" t="s">
        <v>24</v>
      </c>
      <c r="I260" s="15" t="s">
        <v>24</v>
      </c>
      <c r="J260" s="15" t="s">
        <v>24</v>
      </c>
      <c r="K260" s="15" t="s">
        <v>24</v>
      </c>
    </row>
    <row r="261" spans="1:11" outlineLevel="2" x14ac:dyDescent="0.2">
      <c r="A261" s="13"/>
      <c r="B261" s="14">
        <v>36</v>
      </c>
      <c r="C261" s="13" t="s">
        <v>406</v>
      </c>
      <c r="D261" s="13" t="s">
        <v>415</v>
      </c>
      <c r="E261" s="13" t="s">
        <v>416</v>
      </c>
      <c r="F261" s="21">
        <v>748.92</v>
      </c>
      <c r="G261" s="13"/>
      <c r="H261" s="15" t="s">
        <v>24</v>
      </c>
      <c r="I261" s="15" t="s">
        <v>24</v>
      </c>
      <c r="J261" s="15" t="s">
        <v>24</v>
      </c>
      <c r="K261" s="15" t="s">
        <v>24</v>
      </c>
    </row>
    <row r="262" spans="1:11" outlineLevel="2" x14ac:dyDescent="0.2">
      <c r="A262" s="13"/>
      <c r="B262" s="14">
        <v>36</v>
      </c>
      <c r="C262" s="13" t="s">
        <v>406</v>
      </c>
      <c r="D262" s="13" t="s">
        <v>417</v>
      </c>
      <c r="E262" s="13" t="s">
        <v>418</v>
      </c>
      <c r="F262" s="21">
        <v>700.13</v>
      </c>
      <c r="G262" s="13"/>
      <c r="H262" s="15" t="s">
        <v>24</v>
      </c>
      <c r="I262" s="15" t="s">
        <v>24</v>
      </c>
      <c r="J262" s="15" t="s">
        <v>24</v>
      </c>
      <c r="K262" s="15" t="s">
        <v>24</v>
      </c>
    </row>
    <row r="263" spans="1:11" outlineLevel="1" x14ac:dyDescent="0.2">
      <c r="A263" s="13"/>
      <c r="B263" s="16" t="s">
        <v>419</v>
      </c>
      <c r="C263" s="13"/>
      <c r="D263" s="13"/>
      <c r="E263" s="13"/>
      <c r="F263" s="21">
        <f>SUBTOTAL(9,F257:F262)</f>
        <v>7110.9800000000005</v>
      </c>
      <c r="G263" s="13"/>
      <c r="H263" s="15"/>
      <c r="I263" s="15"/>
      <c r="J263" s="15"/>
      <c r="K263" s="15"/>
    </row>
    <row r="264" spans="1:11" outlineLevel="2" x14ac:dyDescent="0.2">
      <c r="A264" s="13"/>
      <c r="B264" s="14">
        <v>37</v>
      </c>
      <c r="C264" s="13" t="s">
        <v>420</v>
      </c>
      <c r="D264" s="13" t="s">
        <v>74</v>
      </c>
      <c r="E264" s="13" t="s">
        <v>421</v>
      </c>
      <c r="F264" s="21">
        <v>142.29</v>
      </c>
      <c r="G264" s="13"/>
      <c r="H264" s="15" t="s">
        <v>24</v>
      </c>
      <c r="I264" s="15" t="s">
        <v>24</v>
      </c>
      <c r="J264" s="15" t="s">
        <v>24</v>
      </c>
      <c r="K264" s="15" t="s">
        <v>24</v>
      </c>
    </row>
    <row r="265" spans="1:11" outlineLevel="2" x14ac:dyDescent="0.2">
      <c r="A265" s="13"/>
      <c r="B265" s="14">
        <v>37</v>
      </c>
      <c r="C265" s="13" t="s">
        <v>420</v>
      </c>
      <c r="D265" s="13" t="s">
        <v>96</v>
      </c>
      <c r="E265" s="13" t="s">
        <v>422</v>
      </c>
      <c r="F265" s="21">
        <v>214.86</v>
      </c>
      <c r="G265" s="13"/>
      <c r="H265" s="15" t="s">
        <v>24</v>
      </c>
      <c r="I265" s="15" t="s">
        <v>24</v>
      </c>
      <c r="J265" s="15" t="s">
        <v>24</v>
      </c>
      <c r="K265" s="15" t="s">
        <v>24</v>
      </c>
    </row>
    <row r="266" spans="1:11" outlineLevel="2" x14ac:dyDescent="0.2">
      <c r="A266" s="13"/>
      <c r="B266" s="14">
        <v>37</v>
      </c>
      <c r="C266" s="13" t="s">
        <v>420</v>
      </c>
      <c r="D266" s="13" t="s">
        <v>54</v>
      </c>
      <c r="E266" s="13" t="s">
        <v>423</v>
      </c>
      <c r="F266" s="21">
        <v>1442.3</v>
      </c>
      <c r="G266" s="13"/>
      <c r="H266" s="15" t="s">
        <v>24</v>
      </c>
      <c r="I266" s="15" t="s">
        <v>24</v>
      </c>
      <c r="J266" s="15" t="s">
        <v>24</v>
      </c>
      <c r="K266" s="15" t="s">
        <v>24</v>
      </c>
    </row>
    <row r="267" spans="1:11" outlineLevel="2" x14ac:dyDescent="0.2">
      <c r="A267" s="13"/>
      <c r="B267" s="14">
        <v>37</v>
      </c>
      <c r="C267" s="13" t="s">
        <v>420</v>
      </c>
      <c r="D267" s="13" t="s">
        <v>185</v>
      </c>
      <c r="E267" s="13" t="s">
        <v>424</v>
      </c>
      <c r="F267" s="21">
        <v>837.02</v>
      </c>
      <c r="G267" s="13"/>
      <c r="H267" s="15" t="s">
        <v>24</v>
      </c>
      <c r="I267" s="15" t="s">
        <v>24</v>
      </c>
      <c r="J267" s="15" t="s">
        <v>24</v>
      </c>
      <c r="K267" s="15" t="s">
        <v>24</v>
      </c>
    </row>
    <row r="268" spans="1:11" outlineLevel="2" x14ac:dyDescent="0.2">
      <c r="A268" s="13"/>
      <c r="B268" s="14">
        <v>37</v>
      </c>
      <c r="C268" s="13" t="s">
        <v>420</v>
      </c>
      <c r="D268" s="13" t="s">
        <v>425</v>
      </c>
      <c r="E268" s="13" t="s">
        <v>426</v>
      </c>
      <c r="F268" s="21">
        <v>601.4</v>
      </c>
      <c r="G268" s="13"/>
      <c r="H268" s="15" t="s">
        <v>24</v>
      </c>
      <c r="I268" s="15" t="s">
        <v>24</v>
      </c>
      <c r="J268" s="15" t="s">
        <v>24</v>
      </c>
      <c r="K268" s="15" t="s">
        <v>24</v>
      </c>
    </row>
    <row r="269" spans="1:11" outlineLevel="2" x14ac:dyDescent="0.2">
      <c r="A269" s="13"/>
      <c r="B269" s="14">
        <v>37</v>
      </c>
      <c r="C269" s="13" t="s">
        <v>420</v>
      </c>
      <c r="D269" s="13" t="s">
        <v>90</v>
      </c>
      <c r="E269" s="13" t="s">
        <v>427</v>
      </c>
      <c r="F269" s="21">
        <v>374.12</v>
      </c>
      <c r="G269" s="13"/>
      <c r="H269" s="15" t="s">
        <v>24</v>
      </c>
      <c r="I269" s="15" t="s">
        <v>24</v>
      </c>
      <c r="J269" s="15" t="s">
        <v>24</v>
      </c>
      <c r="K269" s="15" t="s">
        <v>24</v>
      </c>
    </row>
    <row r="270" spans="1:11" outlineLevel="1" x14ac:dyDescent="0.2">
      <c r="A270" s="13"/>
      <c r="B270" s="16" t="s">
        <v>428</v>
      </c>
      <c r="C270" s="13"/>
      <c r="D270" s="13"/>
      <c r="E270" s="13"/>
      <c r="F270" s="21">
        <f>SUBTOTAL(9,F264:F269)</f>
        <v>3611.99</v>
      </c>
      <c r="G270" s="13"/>
      <c r="H270" s="15"/>
      <c r="I270" s="15"/>
      <c r="J270" s="15"/>
      <c r="K270" s="15"/>
    </row>
    <row r="271" spans="1:11" outlineLevel="2" x14ac:dyDescent="0.2">
      <c r="A271" s="13"/>
      <c r="B271" s="14">
        <v>38</v>
      </c>
      <c r="C271" s="13" t="s">
        <v>429</v>
      </c>
      <c r="D271" s="13" t="s">
        <v>43</v>
      </c>
      <c r="E271" s="13" t="s">
        <v>430</v>
      </c>
      <c r="F271" s="21">
        <v>685.09</v>
      </c>
      <c r="G271" s="13"/>
      <c r="H271" s="15" t="s">
        <v>24</v>
      </c>
      <c r="I271" s="15" t="s">
        <v>24</v>
      </c>
      <c r="J271" s="15" t="s">
        <v>24</v>
      </c>
      <c r="K271" s="15" t="s">
        <v>24</v>
      </c>
    </row>
    <row r="272" spans="1:11" outlineLevel="2" x14ac:dyDescent="0.2">
      <c r="A272" s="13"/>
      <c r="B272" s="14">
        <v>38</v>
      </c>
      <c r="C272" s="13" t="s">
        <v>429</v>
      </c>
      <c r="D272" s="13" t="s">
        <v>74</v>
      </c>
      <c r="E272" s="13" t="s">
        <v>431</v>
      </c>
      <c r="F272" s="21">
        <v>99.01</v>
      </c>
      <c r="G272" s="13"/>
      <c r="H272" s="15" t="s">
        <v>24</v>
      </c>
      <c r="I272" s="15" t="s">
        <v>24</v>
      </c>
      <c r="J272" s="15" t="s">
        <v>24</v>
      </c>
      <c r="K272" s="15" t="s">
        <v>24</v>
      </c>
    </row>
    <row r="273" spans="1:11" outlineLevel="2" x14ac:dyDescent="0.2">
      <c r="A273" s="13"/>
      <c r="B273" s="14">
        <v>38</v>
      </c>
      <c r="C273" s="13" t="s">
        <v>429</v>
      </c>
      <c r="D273" s="13" t="s">
        <v>96</v>
      </c>
      <c r="E273" s="13" t="s">
        <v>432</v>
      </c>
      <c r="F273" s="21">
        <v>225.47</v>
      </c>
      <c r="G273" s="13"/>
      <c r="H273" s="15" t="s">
        <v>24</v>
      </c>
      <c r="I273" s="15" t="s">
        <v>24</v>
      </c>
      <c r="J273" s="15" t="s">
        <v>24</v>
      </c>
      <c r="K273" s="15" t="s">
        <v>24</v>
      </c>
    </row>
    <row r="274" spans="1:11" outlineLevel="2" x14ac:dyDescent="0.2">
      <c r="A274" s="13"/>
      <c r="B274" s="14">
        <v>38</v>
      </c>
      <c r="C274" s="13" t="s">
        <v>429</v>
      </c>
      <c r="D274" s="13" t="s">
        <v>33</v>
      </c>
      <c r="E274" s="13" t="s">
        <v>433</v>
      </c>
      <c r="F274" s="21">
        <v>461.51</v>
      </c>
      <c r="G274" s="13"/>
      <c r="H274" s="15" t="s">
        <v>24</v>
      </c>
      <c r="I274" s="15" t="s">
        <v>24</v>
      </c>
      <c r="J274" s="15" t="s">
        <v>24</v>
      </c>
      <c r="K274" s="15" t="s">
        <v>24</v>
      </c>
    </row>
    <row r="275" spans="1:11" outlineLevel="1" x14ac:dyDescent="0.2">
      <c r="A275" s="13"/>
      <c r="B275" s="16" t="s">
        <v>434</v>
      </c>
      <c r="C275" s="13"/>
      <c r="D275" s="13"/>
      <c r="E275" s="13"/>
      <c r="F275" s="21">
        <f>SUBTOTAL(9,F271:F274)</f>
        <v>1471.08</v>
      </c>
      <c r="G275" s="13"/>
      <c r="H275" s="15"/>
      <c r="I275" s="15"/>
      <c r="J275" s="15"/>
      <c r="K275" s="15"/>
    </row>
    <row r="276" spans="1:11" outlineLevel="2" x14ac:dyDescent="0.2">
      <c r="A276" s="13"/>
      <c r="B276" s="14">
        <v>39</v>
      </c>
      <c r="C276" s="13" t="s">
        <v>435</v>
      </c>
      <c r="D276" s="13" t="s">
        <v>43</v>
      </c>
      <c r="E276" s="13" t="s">
        <v>436</v>
      </c>
      <c r="F276" s="21">
        <v>810.43</v>
      </c>
      <c r="G276" s="13"/>
      <c r="H276" s="15" t="s">
        <v>24</v>
      </c>
      <c r="I276" s="15" t="s">
        <v>24</v>
      </c>
      <c r="J276" s="15" t="s">
        <v>24</v>
      </c>
      <c r="K276" s="15" t="s">
        <v>24</v>
      </c>
    </row>
    <row r="277" spans="1:11" outlineLevel="2" x14ac:dyDescent="0.2">
      <c r="A277" s="13"/>
      <c r="B277" s="14">
        <v>39</v>
      </c>
      <c r="C277" s="13" t="s">
        <v>435</v>
      </c>
      <c r="D277" s="13" t="s">
        <v>74</v>
      </c>
      <c r="E277" s="13" t="s">
        <v>437</v>
      </c>
      <c r="F277" s="21">
        <v>306.49</v>
      </c>
      <c r="G277" s="13"/>
      <c r="H277" s="15" t="s">
        <v>24</v>
      </c>
      <c r="I277" s="15" t="s">
        <v>24</v>
      </c>
      <c r="J277" s="15" t="s">
        <v>24</v>
      </c>
      <c r="K277" s="15" t="s">
        <v>24</v>
      </c>
    </row>
    <row r="278" spans="1:11" outlineLevel="2" x14ac:dyDescent="0.2">
      <c r="A278" s="13"/>
      <c r="B278" s="14">
        <v>39</v>
      </c>
      <c r="C278" s="13" t="s">
        <v>435</v>
      </c>
      <c r="D278" s="13" t="s">
        <v>96</v>
      </c>
      <c r="E278" s="13" t="s">
        <v>438</v>
      </c>
      <c r="F278" s="21">
        <v>126.6</v>
      </c>
      <c r="G278" s="13"/>
      <c r="H278" s="15" t="s">
        <v>24</v>
      </c>
      <c r="I278" s="15" t="s">
        <v>24</v>
      </c>
      <c r="J278" s="15" t="s">
        <v>24</v>
      </c>
      <c r="K278" s="15" t="s">
        <v>24</v>
      </c>
    </row>
    <row r="279" spans="1:11" s="32" customFormat="1" outlineLevel="2" x14ac:dyDescent="0.2">
      <c r="A279" s="28"/>
      <c r="B279" s="29">
        <v>39</v>
      </c>
      <c r="C279" s="28" t="s">
        <v>435</v>
      </c>
      <c r="D279" s="28" t="s">
        <v>33</v>
      </c>
      <c r="E279" s="28" t="s">
        <v>439</v>
      </c>
      <c r="F279" s="30">
        <v>81.430000000000007</v>
      </c>
      <c r="G279" s="28"/>
      <c r="H279" s="31" t="s">
        <v>24</v>
      </c>
      <c r="I279" s="31" t="s">
        <v>24</v>
      </c>
      <c r="J279" s="31" t="s">
        <v>24</v>
      </c>
      <c r="K279" s="31" t="s">
        <v>24</v>
      </c>
    </row>
    <row r="280" spans="1:11" outlineLevel="1" x14ac:dyDescent="0.2">
      <c r="A280" s="13"/>
      <c r="B280" s="16" t="s">
        <v>440</v>
      </c>
      <c r="C280" s="13"/>
      <c r="D280" s="13"/>
      <c r="E280" s="13"/>
      <c r="F280" s="21">
        <f>SUBTOTAL(9,F276:F279)</f>
        <v>1324.95</v>
      </c>
      <c r="G280" s="13"/>
      <c r="H280" s="15"/>
      <c r="I280" s="15"/>
      <c r="J280" s="15"/>
      <c r="K280" s="15"/>
    </row>
    <row r="281" spans="1:11" outlineLevel="2" x14ac:dyDescent="0.2">
      <c r="A281" s="13"/>
      <c r="B281" s="14">
        <v>40</v>
      </c>
      <c r="C281" s="13" t="s">
        <v>441</v>
      </c>
      <c r="D281" s="13" t="s">
        <v>213</v>
      </c>
      <c r="E281" s="13" t="s">
        <v>442</v>
      </c>
      <c r="F281" s="21">
        <v>141.93</v>
      </c>
      <c r="G281" s="13"/>
      <c r="H281" s="15" t="s">
        <v>24</v>
      </c>
      <c r="I281" s="15" t="s">
        <v>24</v>
      </c>
      <c r="J281" s="13"/>
      <c r="K281" s="13"/>
    </row>
    <row r="282" spans="1:11" outlineLevel="2" x14ac:dyDescent="0.2">
      <c r="A282" s="13"/>
      <c r="B282" s="14">
        <v>40</v>
      </c>
      <c r="C282" s="13" t="s">
        <v>441</v>
      </c>
      <c r="D282" s="13" t="s">
        <v>443</v>
      </c>
      <c r="E282" s="13" t="s">
        <v>444</v>
      </c>
      <c r="F282" s="21">
        <v>122.06</v>
      </c>
      <c r="G282" s="13"/>
      <c r="H282" s="15" t="s">
        <v>24</v>
      </c>
      <c r="I282" s="15" t="s">
        <v>24</v>
      </c>
      <c r="J282" s="13"/>
      <c r="K282" s="13"/>
    </row>
    <row r="283" spans="1:11" outlineLevel="2" x14ac:dyDescent="0.2">
      <c r="A283" s="13"/>
      <c r="B283" s="14">
        <v>40</v>
      </c>
      <c r="C283" s="13" t="s">
        <v>441</v>
      </c>
      <c r="D283" s="13" t="s">
        <v>172</v>
      </c>
      <c r="E283" s="13" t="s">
        <v>445</v>
      </c>
      <c r="F283" s="21">
        <v>218.08</v>
      </c>
      <c r="G283" s="13"/>
      <c r="H283" s="15" t="s">
        <v>24</v>
      </c>
      <c r="I283" s="15" t="s">
        <v>24</v>
      </c>
      <c r="J283" s="13"/>
      <c r="K283" s="13"/>
    </row>
    <row r="284" spans="1:11" outlineLevel="2" x14ac:dyDescent="0.2">
      <c r="A284" s="13"/>
      <c r="B284" s="14">
        <v>40</v>
      </c>
      <c r="C284" s="13" t="s">
        <v>441</v>
      </c>
      <c r="D284" s="13" t="s">
        <v>446</v>
      </c>
      <c r="E284" s="13" t="s">
        <v>447</v>
      </c>
      <c r="F284" s="21">
        <v>99.42</v>
      </c>
      <c r="G284" s="13"/>
      <c r="H284" s="15" t="s">
        <v>24</v>
      </c>
      <c r="I284" s="15" t="s">
        <v>24</v>
      </c>
      <c r="J284" s="13"/>
      <c r="K284" s="13"/>
    </row>
    <row r="285" spans="1:11" outlineLevel="2" x14ac:dyDescent="0.2">
      <c r="A285" s="13"/>
      <c r="B285" s="14">
        <v>40</v>
      </c>
      <c r="C285" s="13" t="s">
        <v>441</v>
      </c>
      <c r="D285" s="13" t="s">
        <v>74</v>
      </c>
      <c r="E285" s="13" t="s">
        <v>448</v>
      </c>
      <c r="F285" s="21">
        <v>990.54</v>
      </c>
      <c r="G285" s="13"/>
      <c r="H285" s="15" t="s">
        <v>24</v>
      </c>
      <c r="I285" s="15" t="s">
        <v>24</v>
      </c>
      <c r="J285" s="15" t="s">
        <v>24</v>
      </c>
      <c r="K285" s="15" t="s">
        <v>24</v>
      </c>
    </row>
    <row r="286" spans="1:11" outlineLevel="2" x14ac:dyDescent="0.2">
      <c r="A286" s="13"/>
      <c r="B286" s="14">
        <v>40</v>
      </c>
      <c r="C286" s="13" t="s">
        <v>441</v>
      </c>
      <c r="D286" s="13" t="s">
        <v>96</v>
      </c>
      <c r="E286" s="13" t="s">
        <v>449</v>
      </c>
      <c r="F286" s="21">
        <v>863.26</v>
      </c>
      <c r="G286" s="13"/>
      <c r="H286" s="15" t="s">
        <v>24</v>
      </c>
      <c r="I286" s="15" t="s">
        <v>24</v>
      </c>
      <c r="J286" s="15" t="s">
        <v>24</v>
      </c>
      <c r="K286" s="15" t="s">
        <v>24</v>
      </c>
    </row>
    <row r="287" spans="1:11" outlineLevel="2" x14ac:dyDescent="0.2">
      <c r="A287" s="13"/>
      <c r="B287" s="14">
        <v>40</v>
      </c>
      <c r="C287" s="13" t="s">
        <v>441</v>
      </c>
      <c r="D287" s="13" t="s">
        <v>54</v>
      </c>
      <c r="E287" s="13" t="s">
        <v>450</v>
      </c>
      <c r="F287" s="21">
        <v>732.34</v>
      </c>
      <c r="G287" s="13"/>
      <c r="H287" s="15" t="s">
        <v>24</v>
      </c>
      <c r="I287" s="15" t="s">
        <v>24</v>
      </c>
      <c r="J287" s="15" t="s">
        <v>24</v>
      </c>
      <c r="K287" s="15" t="s">
        <v>24</v>
      </c>
    </row>
    <row r="288" spans="1:11" outlineLevel="2" x14ac:dyDescent="0.2">
      <c r="A288" s="13"/>
      <c r="B288" s="14">
        <v>40</v>
      </c>
      <c r="C288" s="13" t="s">
        <v>441</v>
      </c>
      <c r="D288" s="13" t="s">
        <v>185</v>
      </c>
      <c r="E288" s="13" t="s">
        <v>451</v>
      </c>
      <c r="F288" s="21">
        <v>250.59</v>
      </c>
      <c r="G288" s="13"/>
      <c r="H288" s="15" t="s">
        <v>24</v>
      </c>
      <c r="I288" s="15" t="s">
        <v>24</v>
      </c>
      <c r="J288" s="15" t="s">
        <v>24</v>
      </c>
      <c r="K288" s="15" t="s">
        <v>24</v>
      </c>
    </row>
    <row r="289" spans="1:11" outlineLevel="2" x14ac:dyDescent="0.2">
      <c r="A289" s="13"/>
      <c r="B289" s="14">
        <v>40</v>
      </c>
      <c r="C289" s="13" t="s">
        <v>441</v>
      </c>
      <c r="D289" s="13" t="s">
        <v>245</v>
      </c>
      <c r="E289" s="13" t="s">
        <v>452</v>
      </c>
      <c r="F289" s="21">
        <v>265.11</v>
      </c>
      <c r="G289" s="13"/>
      <c r="H289" s="15" t="s">
        <v>24</v>
      </c>
      <c r="I289" s="15" t="s">
        <v>24</v>
      </c>
      <c r="J289" s="15" t="s">
        <v>24</v>
      </c>
      <c r="K289" s="15" t="s">
        <v>24</v>
      </c>
    </row>
    <row r="290" spans="1:11" outlineLevel="2" x14ac:dyDescent="0.2">
      <c r="A290" s="13"/>
      <c r="B290" s="14">
        <v>40</v>
      </c>
      <c r="C290" s="13" t="s">
        <v>441</v>
      </c>
      <c r="D290" s="13" t="s">
        <v>112</v>
      </c>
      <c r="E290" s="13" t="s">
        <v>453</v>
      </c>
      <c r="F290" s="21">
        <v>706.8</v>
      </c>
      <c r="G290" s="13"/>
      <c r="H290" s="15" t="s">
        <v>24</v>
      </c>
      <c r="I290" s="15" t="s">
        <v>24</v>
      </c>
      <c r="J290" s="15" t="s">
        <v>24</v>
      </c>
      <c r="K290" s="15" t="s">
        <v>24</v>
      </c>
    </row>
    <row r="291" spans="1:11" outlineLevel="2" x14ac:dyDescent="0.2">
      <c r="A291" s="13"/>
      <c r="B291" s="14">
        <v>40</v>
      </c>
      <c r="C291" s="13" t="s">
        <v>441</v>
      </c>
      <c r="D291" s="13" t="s">
        <v>60</v>
      </c>
      <c r="E291" s="13" t="s">
        <v>454</v>
      </c>
      <c r="F291" s="21">
        <v>155.69</v>
      </c>
      <c r="G291" s="13"/>
      <c r="H291" s="15" t="s">
        <v>24</v>
      </c>
      <c r="I291" s="15" t="s">
        <v>24</v>
      </c>
      <c r="J291" s="15" t="s">
        <v>24</v>
      </c>
      <c r="K291" s="15" t="s">
        <v>24</v>
      </c>
    </row>
    <row r="292" spans="1:11" outlineLevel="2" x14ac:dyDescent="0.2">
      <c r="A292" s="13"/>
      <c r="B292" s="14">
        <v>40</v>
      </c>
      <c r="C292" s="13" t="s">
        <v>441</v>
      </c>
      <c r="D292" s="13" t="s">
        <v>205</v>
      </c>
      <c r="E292" s="13" t="s">
        <v>455</v>
      </c>
      <c r="F292" s="21">
        <v>2130.0100000000002</v>
      </c>
      <c r="G292" s="13"/>
      <c r="H292" s="15" t="s">
        <v>24</v>
      </c>
      <c r="I292" s="15" t="s">
        <v>24</v>
      </c>
      <c r="J292" s="15" t="s">
        <v>24</v>
      </c>
      <c r="K292" s="15" t="s">
        <v>24</v>
      </c>
    </row>
    <row r="293" spans="1:11" outlineLevel="2" x14ac:dyDescent="0.2">
      <c r="A293" s="13"/>
      <c r="B293" s="14">
        <v>40</v>
      </c>
      <c r="C293" s="13" t="s">
        <v>441</v>
      </c>
      <c r="D293" s="13" t="s">
        <v>456</v>
      </c>
      <c r="E293" s="13" t="s">
        <v>457</v>
      </c>
      <c r="F293" s="21">
        <v>458.68</v>
      </c>
      <c r="G293" s="13"/>
      <c r="H293" s="15" t="s">
        <v>24</v>
      </c>
      <c r="I293" s="15" t="s">
        <v>24</v>
      </c>
      <c r="J293" s="15" t="s">
        <v>24</v>
      </c>
      <c r="K293" s="15" t="s">
        <v>24</v>
      </c>
    </row>
    <row r="294" spans="1:11" outlineLevel="2" x14ac:dyDescent="0.2">
      <c r="A294" s="13"/>
      <c r="B294" s="14">
        <v>40</v>
      </c>
      <c r="C294" s="13" t="s">
        <v>441</v>
      </c>
      <c r="D294" s="13" t="s">
        <v>458</v>
      </c>
      <c r="E294" s="13" t="s">
        <v>459</v>
      </c>
      <c r="F294" s="21">
        <v>522.66999999999996</v>
      </c>
      <c r="G294" s="13"/>
      <c r="H294" s="15" t="s">
        <v>24</v>
      </c>
      <c r="I294" s="15" t="s">
        <v>24</v>
      </c>
      <c r="J294" s="15" t="s">
        <v>24</v>
      </c>
      <c r="K294" s="15" t="s">
        <v>24</v>
      </c>
    </row>
    <row r="295" spans="1:11" outlineLevel="2" x14ac:dyDescent="0.2">
      <c r="A295" s="13"/>
      <c r="B295" s="14">
        <v>40</v>
      </c>
      <c r="C295" s="13" t="s">
        <v>441</v>
      </c>
      <c r="D295" s="13" t="s">
        <v>460</v>
      </c>
      <c r="E295" s="13" t="s">
        <v>461</v>
      </c>
      <c r="F295" s="21">
        <v>188.18</v>
      </c>
      <c r="G295" s="13"/>
      <c r="H295" s="15" t="s">
        <v>24</v>
      </c>
      <c r="I295" s="15" t="s">
        <v>24</v>
      </c>
      <c r="J295" s="15" t="s">
        <v>24</v>
      </c>
      <c r="K295" s="15" t="s">
        <v>24</v>
      </c>
    </row>
    <row r="296" spans="1:11" outlineLevel="2" x14ac:dyDescent="0.2">
      <c r="A296" s="13"/>
      <c r="B296" s="14">
        <v>40</v>
      </c>
      <c r="C296" s="13" t="s">
        <v>441</v>
      </c>
      <c r="D296" s="13" t="s">
        <v>462</v>
      </c>
      <c r="E296" s="13" t="s">
        <v>463</v>
      </c>
      <c r="F296" s="21">
        <v>613.29999999999995</v>
      </c>
      <c r="G296" s="13"/>
      <c r="H296" s="15" t="s">
        <v>24</v>
      </c>
      <c r="I296" s="15" t="s">
        <v>24</v>
      </c>
      <c r="J296" s="15" t="s">
        <v>24</v>
      </c>
      <c r="K296" s="15" t="s">
        <v>24</v>
      </c>
    </row>
    <row r="297" spans="1:11" outlineLevel="2" x14ac:dyDescent="0.2">
      <c r="A297" s="13"/>
      <c r="B297" s="14">
        <v>40</v>
      </c>
      <c r="C297" s="13" t="s">
        <v>441</v>
      </c>
      <c r="D297" s="13" t="s">
        <v>464</v>
      </c>
      <c r="E297" s="13" t="s">
        <v>465</v>
      </c>
      <c r="F297" s="21">
        <v>369.6</v>
      </c>
      <c r="G297" s="13"/>
      <c r="H297" s="15" t="s">
        <v>24</v>
      </c>
      <c r="I297" s="15" t="s">
        <v>24</v>
      </c>
      <c r="J297" s="15" t="s">
        <v>24</v>
      </c>
      <c r="K297" s="15" t="s">
        <v>24</v>
      </c>
    </row>
    <row r="298" spans="1:11" outlineLevel="1" x14ac:dyDescent="0.2">
      <c r="A298" s="13"/>
      <c r="B298" s="16" t="s">
        <v>466</v>
      </c>
      <c r="C298" s="13"/>
      <c r="D298" s="13"/>
      <c r="E298" s="13"/>
      <c r="F298" s="21">
        <f>SUBTOTAL(9,F281:F297)</f>
        <v>8828.26</v>
      </c>
      <c r="G298" s="13"/>
      <c r="H298" s="15"/>
      <c r="I298" s="15"/>
      <c r="J298" s="15"/>
      <c r="K298" s="15"/>
    </row>
    <row r="299" spans="1:11" outlineLevel="2" x14ac:dyDescent="0.2">
      <c r="A299" s="13"/>
      <c r="B299" s="14">
        <v>41</v>
      </c>
      <c r="C299" s="13" t="s">
        <v>467</v>
      </c>
      <c r="D299" s="13" t="s">
        <v>468</v>
      </c>
      <c r="E299" s="13" t="s">
        <v>469</v>
      </c>
      <c r="F299" s="21">
        <v>93.1</v>
      </c>
      <c r="G299" s="13"/>
      <c r="H299" s="15" t="s">
        <v>24</v>
      </c>
      <c r="I299" s="15" t="s">
        <v>24</v>
      </c>
      <c r="J299" s="13"/>
      <c r="K299" s="13"/>
    </row>
    <row r="300" spans="1:11" outlineLevel="2" x14ac:dyDescent="0.2">
      <c r="A300" s="13"/>
      <c r="B300" s="14">
        <v>41</v>
      </c>
      <c r="C300" s="13" t="s">
        <v>467</v>
      </c>
      <c r="D300" s="13" t="s">
        <v>43</v>
      </c>
      <c r="E300" s="13" t="s">
        <v>470</v>
      </c>
      <c r="F300" s="21">
        <v>1098.25</v>
      </c>
      <c r="G300" s="13"/>
      <c r="H300" s="15" t="s">
        <v>24</v>
      </c>
      <c r="I300" s="15" t="s">
        <v>24</v>
      </c>
      <c r="J300" s="15" t="s">
        <v>24</v>
      </c>
      <c r="K300" s="15" t="s">
        <v>24</v>
      </c>
    </row>
    <row r="301" spans="1:11" outlineLevel="2" x14ac:dyDescent="0.2">
      <c r="A301" s="13"/>
      <c r="B301" s="14">
        <v>41</v>
      </c>
      <c r="C301" s="13" t="s">
        <v>467</v>
      </c>
      <c r="D301" s="13" t="s">
        <v>96</v>
      </c>
      <c r="E301" s="13" t="s">
        <v>471</v>
      </c>
      <c r="F301" s="21">
        <v>392.07</v>
      </c>
      <c r="G301" s="13"/>
      <c r="H301" s="15" t="s">
        <v>24</v>
      </c>
      <c r="I301" s="15" t="s">
        <v>24</v>
      </c>
      <c r="J301" s="15" t="s">
        <v>24</v>
      </c>
      <c r="K301" s="15" t="s">
        <v>24</v>
      </c>
    </row>
    <row r="302" spans="1:11" outlineLevel="2" x14ac:dyDescent="0.2">
      <c r="A302" s="13"/>
      <c r="B302" s="14">
        <v>41</v>
      </c>
      <c r="C302" s="13" t="s">
        <v>467</v>
      </c>
      <c r="D302" s="13" t="s">
        <v>33</v>
      </c>
      <c r="E302" s="13" t="s">
        <v>472</v>
      </c>
      <c r="F302" s="21">
        <v>531.01</v>
      </c>
      <c r="G302" s="13"/>
      <c r="H302" s="15" t="s">
        <v>24</v>
      </c>
      <c r="I302" s="15" t="s">
        <v>24</v>
      </c>
      <c r="J302" s="15" t="s">
        <v>24</v>
      </c>
      <c r="K302" s="15" t="s">
        <v>24</v>
      </c>
    </row>
    <row r="303" spans="1:11" outlineLevel="2" x14ac:dyDescent="0.2">
      <c r="A303" s="13"/>
      <c r="B303" s="14">
        <v>41</v>
      </c>
      <c r="C303" s="13" t="s">
        <v>467</v>
      </c>
      <c r="D303" s="13" t="s">
        <v>346</v>
      </c>
      <c r="E303" s="13" t="s">
        <v>473</v>
      </c>
      <c r="F303" s="21">
        <v>749.05</v>
      </c>
      <c r="G303" s="13"/>
      <c r="H303" s="15" t="s">
        <v>24</v>
      </c>
      <c r="I303" s="15" t="s">
        <v>24</v>
      </c>
      <c r="J303" s="15" t="s">
        <v>24</v>
      </c>
      <c r="K303" s="15" t="s">
        <v>24</v>
      </c>
    </row>
    <row r="304" spans="1:11" outlineLevel="2" x14ac:dyDescent="0.2">
      <c r="A304" s="13"/>
      <c r="B304" s="14">
        <v>41</v>
      </c>
      <c r="C304" s="13" t="s">
        <v>467</v>
      </c>
      <c r="D304" s="13" t="s">
        <v>338</v>
      </c>
      <c r="E304" s="13" t="s">
        <v>474</v>
      </c>
      <c r="F304" s="21">
        <v>718.71</v>
      </c>
      <c r="G304" s="13"/>
      <c r="H304" s="15" t="s">
        <v>24</v>
      </c>
      <c r="I304" s="15" t="s">
        <v>24</v>
      </c>
      <c r="J304" s="15" t="s">
        <v>24</v>
      </c>
      <c r="K304" s="15" t="s">
        <v>24</v>
      </c>
    </row>
    <row r="305" spans="1:11" outlineLevel="2" x14ac:dyDescent="0.2">
      <c r="A305" s="13"/>
      <c r="B305" s="14">
        <v>41</v>
      </c>
      <c r="C305" s="13" t="s">
        <v>467</v>
      </c>
      <c r="D305" s="13" t="s">
        <v>475</v>
      </c>
      <c r="E305" s="13" t="s">
        <v>476</v>
      </c>
      <c r="F305" s="21">
        <v>971.8</v>
      </c>
      <c r="G305" s="13"/>
      <c r="H305" s="15" t="s">
        <v>24</v>
      </c>
      <c r="I305" s="15" t="s">
        <v>24</v>
      </c>
      <c r="J305" s="15" t="s">
        <v>24</v>
      </c>
      <c r="K305" s="15" t="s">
        <v>24</v>
      </c>
    </row>
    <row r="306" spans="1:11" outlineLevel="2" x14ac:dyDescent="0.2">
      <c r="A306" s="13"/>
      <c r="B306" s="14">
        <v>41</v>
      </c>
      <c r="C306" s="13" t="s">
        <v>467</v>
      </c>
      <c r="D306" s="13" t="s">
        <v>90</v>
      </c>
      <c r="E306" s="13" t="s">
        <v>477</v>
      </c>
      <c r="F306" s="21">
        <v>222.03</v>
      </c>
      <c r="G306" s="13"/>
      <c r="H306" s="15" t="s">
        <v>24</v>
      </c>
      <c r="I306" s="15" t="s">
        <v>24</v>
      </c>
      <c r="J306" s="15" t="s">
        <v>24</v>
      </c>
      <c r="K306" s="15" t="s">
        <v>24</v>
      </c>
    </row>
    <row r="307" spans="1:11" outlineLevel="2" x14ac:dyDescent="0.2">
      <c r="A307" s="13"/>
      <c r="B307" s="14">
        <v>41</v>
      </c>
      <c r="C307" s="13" t="s">
        <v>467</v>
      </c>
      <c r="D307" s="13" t="s">
        <v>478</v>
      </c>
      <c r="E307" s="13" t="s">
        <v>479</v>
      </c>
      <c r="F307" s="21">
        <v>276.67</v>
      </c>
      <c r="G307" s="13"/>
      <c r="H307" s="15" t="s">
        <v>24</v>
      </c>
      <c r="I307" s="15" t="s">
        <v>24</v>
      </c>
      <c r="J307" s="15" t="s">
        <v>24</v>
      </c>
      <c r="K307" s="15" t="s">
        <v>24</v>
      </c>
    </row>
    <row r="308" spans="1:11" outlineLevel="1" x14ac:dyDescent="0.2">
      <c r="A308" s="13"/>
      <c r="B308" s="16" t="s">
        <v>480</v>
      </c>
      <c r="C308" s="13"/>
      <c r="D308" s="13"/>
      <c r="E308" s="13"/>
      <c r="F308" s="21">
        <f>SUBTOTAL(9,F299:F307)</f>
        <v>5052.6899999999996</v>
      </c>
      <c r="G308" s="13"/>
      <c r="H308" s="15"/>
      <c r="I308" s="15"/>
      <c r="J308" s="15"/>
      <c r="K308" s="15"/>
    </row>
    <row r="309" spans="1:11" outlineLevel="2" x14ac:dyDescent="0.2">
      <c r="A309" s="13"/>
      <c r="B309" s="14">
        <v>42</v>
      </c>
      <c r="C309" s="13" t="s">
        <v>481</v>
      </c>
      <c r="D309" s="13" t="s">
        <v>43</v>
      </c>
      <c r="E309" s="13" t="s">
        <v>482</v>
      </c>
      <c r="F309" s="21">
        <v>3271.27</v>
      </c>
      <c r="G309" s="13"/>
      <c r="H309" s="15" t="s">
        <v>24</v>
      </c>
      <c r="I309" s="15" t="s">
        <v>24</v>
      </c>
      <c r="J309" s="15" t="s">
        <v>24</v>
      </c>
      <c r="K309" s="15" t="s">
        <v>24</v>
      </c>
    </row>
    <row r="310" spans="1:11" outlineLevel="2" x14ac:dyDescent="0.2">
      <c r="A310" s="13"/>
      <c r="B310" s="14">
        <v>42</v>
      </c>
      <c r="C310" s="13" t="s">
        <v>481</v>
      </c>
      <c r="D310" s="13" t="s">
        <v>74</v>
      </c>
      <c r="E310" s="13" t="s">
        <v>483</v>
      </c>
      <c r="F310" s="21">
        <v>526.21</v>
      </c>
      <c r="G310" s="13"/>
      <c r="H310" s="15" t="s">
        <v>24</v>
      </c>
      <c r="I310" s="15" t="s">
        <v>24</v>
      </c>
      <c r="J310" s="15" t="s">
        <v>24</v>
      </c>
      <c r="K310" s="15" t="s">
        <v>24</v>
      </c>
    </row>
    <row r="311" spans="1:11" outlineLevel="2" x14ac:dyDescent="0.2">
      <c r="A311" s="13"/>
      <c r="B311" s="14">
        <v>42</v>
      </c>
      <c r="C311" s="13" t="s">
        <v>481</v>
      </c>
      <c r="D311" s="13" t="s">
        <v>96</v>
      </c>
      <c r="E311" s="13" t="s">
        <v>484</v>
      </c>
      <c r="F311" s="21">
        <v>217.25</v>
      </c>
      <c r="G311" s="13"/>
      <c r="H311" s="15" t="s">
        <v>24</v>
      </c>
      <c r="I311" s="15" t="s">
        <v>24</v>
      </c>
      <c r="J311" s="15" t="s">
        <v>24</v>
      </c>
      <c r="K311" s="15" t="s">
        <v>24</v>
      </c>
    </row>
    <row r="312" spans="1:11" outlineLevel="2" x14ac:dyDescent="0.2">
      <c r="A312" s="13"/>
      <c r="B312" s="14">
        <v>42</v>
      </c>
      <c r="C312" s="13" t="s">
        <v>481</v>
      </c>
      <c r="D312" s="13" t="s">
        <v>382</v>
      </c>
      <c r="E312" s="13" t="s">
        <v>485</v>
      </c>
      <c r="F312" s="21">
        <v>294.5</v>
      </c>
      <c r="G312" s="13"/>
      <c r="H312" s="15" t="s">
        <v>24</v>
      </c>
      <c r="I312" s="15" t="s">
        <v>24</v>
      </c>
      <c r="J312" s="15" t="s">
        <v>24</v>
      </c>
      <c r="K312" s="15" t="s">
        <v>24</v>
      </c>
    </row>
    <row r="313" spans="1:11" outlineLevel="1" x14ac:dyDescent="0.2">
      <c r="A313" s="13"/>
      <c r="B313" s="16" t="s">
        <v>486</v>
      </c>
      <c r="C313" s="13"/>
      <c r="D313" s="13"/>
      <c r="E313" s="13"/>
      <c r="F313" s="21">
        <f>SUBTOTAL(9,F309:F312)</f>
        <v>4309.2299999999996</v>
      </c>
      <c r="G313" s="13"/>
      <c r="H313" s="15"/>
      <c r="I313" s="15"/>
      <c r="J313" s="15"/>
      <c r="K313" s="15"/>
    </row>
    <row r="314" spans="1:11" outlineLevel="2" x14ac:dyDescent="0.2">
      <c r="A314" s="13"/>
      <c r="B314" s="14">
        <v>43</v>
      </c>
      <c r="C314" s="13" t="s">
        <v>487</v>
      </c>
      <c r="D314" s="13" t="s">
        <v>389</v>
      </c>
      <c r="E314" s="13" t="s">
        <v>488</v>
      </c>
      <c r="F314" s="21">
        <v>90.14</v>
      </c>
      <c r="G314" s="13"/>
      <c r="H314" s="15" t="s">
        <v>24</v>
      </c>
      <c r="I314" s="15" t="s">
        <v>24</v>
      </c>
      <c r="J314" s="13"/>
      <c r="K314" s="13"/>
    </row>
    <row r="315" spans="1:11" outlineLevel="2" x14ac:dyDescent="0.2">
      <c r="A315" s="13"/>
      <c r="B315" s="14">
        <v>43</v>
      </c>
      <c r="C315" s="13" t="s">
        <v>487</v>
      </c>
      <c r="D315" s="13" t="s">
        <v>33</v>
      </c>
      <c r="E315" s="13" t="s">
        <v>489</v>
      </c>
      <c r="F315" s="21">
        <v>261.43</v>
      </c>
      <c r="G315" s="13"/>
      <c r="H315" s="15" t="s">
        <v>24</v>
      </c>
      <c r="I315" s="15" t="s">
        <v>24</v>
      </c>
      <c r="J315" s="15" t="s">
        <v>24</v>
      </c>
      <c r="K315" s="15" t="s">
        <v>24</v>
      </c>
    </row>
    <row r="316" spans="1:11" outlineLevel="2" x14ac:dyDescent="0.2">
      <c r="A316" s="13"/>
      <c r="B316" s="14">
        <v>43</v>
      </c>
      <c r="C316" s="13" t="s">
        <v>487</v>
      </c>
      <c r="D316" s="13" t="s">
        <v>99</v>
      </c>
      <c r="E316" s="13" t="s">
        <v>490</v>
      </c>
      <c r="F316" s="21">
        <v>287.22000000000003</v>
      </c>
      <c r="G316" s="13"/>
      <c r="H316" s="15" t="s">
        <v>24</v>
      </c>
      <c r="I316" s="15" t="s">
        <v>24</v>
      </c>
      <c r="J316" s="15" t="s">
        <v>24</v>
      </c>
      <c r="K316" s="15" t="s">
        <v>24</v>
      </c>
    </row>
    <row r="317" spans="1:11" outlineLevel="2" x14ac:dyDescent="0.2">
      <c r="A317" s="13"/>
      <c r="B317" s="14">
        <v>43</v>
      </c>
      <c r="C317" s="13" t="s">
        <v>487</v>
      </c>
      <c r="D317" s="13" t="s">
        <v>185</v>
      </c>
      <c r="E317" s="13" t="s">
        <v>491</v>
      </c>
      <c r="F317" s="21">
        <v>1075.44</v>
      </c>
      <c r="G317" s="13"/>
      <c r="H317" s="15" t="s">
        <v>24</v>
      </c>
      <c r="I317" s="15" t="s">
        <v>24</v>
      </c>
      <c r="J317" s="15" t="s">
        <v>24</v>
      </c>
      <c r="K317" s="15" t="s">
        <v>24</v>
      </c>
    </row>
    <row r="318" spans="1:11" outlineLevel="1" x14ac:dyDescent="0.2">
      <c r="A318" s="13"/>
      <c r="B318" s="16" t="s">
        <v>492</v>
      </c>
      <c r="C318" s="13"/>
      <c r="D318" s="13"/>
      <c r="E318" s="13"/>
      <c r="F318" s="21">
        <f>SUBTOTAL(9,F314:F317)</f>
        <v>1714.23</v>
      </c>
      <c r="G318" s="13"/>
      <c r="H318" s="15"/>
      <c r="I318" s="15"/>
      <c r="J318" s="15"/>
      <c r="K318" s="15"/>
    </row>
    <row r="319" spans="1:11" outlineLevel="2" x14ac:dyDescent="0.2">
      <c r="A319" s="13"/>
      <c r="B319" s="14">
        <v>44</v>
      </c>
      <c r="C319" s="13" t="s">
        <v>493</v>
      </c>
      <c r="D319" s="13" t="s">
        <v>43</v>
      </c>
      <c r="E319" s="13" t="s">
        <v>494</v>
      </c>
      <c r="F319" s="21">
        <v>358.69</v>
      </c>
      <c r="G319" s="13"/>
      <c r="H319" s="15" t="s">
        <v>24</v>
      </c>
      <c r="I319" s="15" t="s">
        <v>24</v>
      </c>
      <c r="J319" s="15" t="s">
        <v>24</v>
      </c>
      <c r="K319" s="15" t="s">
        <v>24</v>
      </c>
    </row>
    <row r="320" spans="1:11" outlineLevel="2" x14ac:dyDescent="0.2">
      <c r="A320" s="13"/>
      <c r="B320" s="14">
        <v>44</v>
      </c>
      <c r="C320" s="13" t="s">
        <v>493</v>
      </c>
      <c r="D320" s="13" t="s">
        <v>33</v>
      </c>
      <c r="E320" s="13" t="s">
        <v>495</v>
      </c>
      <c r="F320" s="21">
        <v>124.47</v>
      </c>
      <c r="G320" s="13"/>
      <c r="H320" s="15" t="s">
        <v>24</v>
      </c>
      <c r="I320" s="15" t="s">
        <v>24</v>
      </c>
      <c r="J320" s="15" t="s">
        <v>24</v>
      </c>
      <c r="K320" s="15" t="s">
        <v>24</v>
      </c>
    </row>
    <row r="321" spans="1:11" outlineLevel="2" x14ac:dyDescent="0.2">
      <c r="A321" s="13"/>
      <c r="B321" s="14">
        <v>44</v>
      </c>
      <c r="C321" s="13" t="s">
        <v>493</v>
      </c>
      <c r="D321" s="13" t="s">
        <v>496</v>
      </c>
      <c r="E321" s="13" t="s">
        <v>497</v>
      </c>
      <c r="F321" s="21">
        <v>756.5</v>
      </c>
      <c r="G321" s="13"/>
      <c r="H321" s="15" t="s">
        <v>24</v>
      </c>
      <c r="I321" s="15" t="s">
        <v>24</v>
      </c>
      <c r="J321" s="15" t="s">
        <v>24</v>
      </c>
      <c r="K321" s="15" t="s">
        <v>24</v>
      </c>
    </row>
    <row r="322" spans="1:11" outlineLevel="2" x14ac:dyDescent="0.2">
      <c r="A322" s="13"/>
      <c r="B322" s="14">
        <v>44</v>
      </c>
      <c r="C322" s="13" t="s">
        <v>493</v>
      </c>
      <c r="D322" s="13" t="s">
        <v>498</v>
      </c>
      <c r="E322" s="13" t="s">
        <v>499</v>
      </c>
      <c r="F322" s="21">
        <v>245.09</v>
      </c>
      <c r="G322" s="13"/>
      <c r="H322" s="15" t="s">
        <v>24</v>
      </c>
      <c r="I322" s="15" t="s">
        <v>24</v>
      </c>
      <c r="J322" s="15" t="s">
        <v>24</v>
      </c>
      <c r="K322" s="15" t="s">
        <v>24</v>
      </c>
    </row>
    <row r="323" spans="1:11" outlineLevel="1" x14ac:dyDescent="0.2">
      <c r="A323" s="13"/>
      <c r="B323" s="16" t="s">
        <v>500</v>
      </c>
      <c r="C323" s="13"/>
      <c r="D323" s="13"/>
      <c r="E323" s="13"/>
      <c r="F323" s="21">
        <f>SUBTOTAL(9,F319:F322)</f>
        <v>1484.7499999999998</v>
      </c>
      <c r="G323" s="13"/>
      <c r="H323" s="15"/>
      <c r="I323" s="15"/>
      <c r="J323" s="15"/>
      <c r="K323" s="15"/>
    </row>
    <row r="324" spans="1:11" outlineLevel="2" x14ac:dyDescent="0.2">
      <c r="A324" s="13"/>
      <c r="B324" s="14">
        <v>45</v>
      </c>
      <c r="C324" s="13" t="s">
        <v>501</v>
      </c>
      <c r="D324" s="13" t="s">
        <v>74</v>
      </c>
      <c r="E324" s="13" t="s">
        <v>502</v>
      </c>
      <c r="F324" s="21">
        <v>1643.22</v>
      </c>
      <c r="G324" s="13"/>
      <c r="H324" s="15" t="s">
        <v>24</v>
      </c>
      <c r="I324" s="15" t="s">
        <v>24</v>
      </c>
      <c r="J324" s="15" t="s">
        <v>24</v>
      </c>
      <c r="K324" s="15" t="s">
        <v>24</v>
      </c>
    </row>
    <row r="325" spans="1:11" outlineLevel="2" x14ac:dyDescent="0.2">
      <c r="A325" s="13"/>
      <c r="B325" s="14">
        <v>45</v>
      </c>
      <c r="C325" s="13" t="s">
        <v>501</v>
      </c>
      <c r="D325" s="13" t="s">
        <v>96</v>
      </c>
      <c r="E325" s="13" t="s">
        <v>503</v>
      </c>
      <c r="F325" s="21">
        <v>1163.3699999999999</v>
      </c>
      <c r="G325" s="13"/>
      <c r="H325" s="15" t="s">
        <v>24</v>
      </c>
      <c r="I325" s="15" t="s">
        <v>24</v>
      </c>
      <c r="J325" s="15" t="s">
        <v>24</v>
      </c>
      <c r="K325" s="15" t="s">
        <v>24</v>
      </c>
    </row>
    <row r="326" spans="1:11" outlineLevel="1" x14ac:dyDescent="0.2">
      <c r="A326" s="13"/>
      <c r="B326" s="16" t="s">
        <v>504</v>
      </c>
      <c r="C326" s="13"/>
      <c r="D326" s="13"/>
      <c r="E326" s="13"/>
      <c r="F326" s="21">
        <f>SUBTOTAL(9,F324:F325)</f>
        <v>2806.59</v>
      </c>
      <c r="G326" s="13"/>
      <c r="H326" s="15"/>
      <c r="I326" s="15"/>
      <c r="J326" s="15"/>
      <c r="K326" s="15"/>
    </row>
    <row r="327" spans="1:11" outlineLevel="2" x14ac:dyDescent="0.2">
      <c r="A327" s="13"/>
      <c r="B327" s="14">
        <v>46</v>
      </c>
      <c r="C327" s="13" t="s">
        <v>505</v>
      </c>
      <c r="D327" s="13" t="s">
        <v>257</v>
      </c>
      <c r="E327" s="13" t="s">
        <v>506</v>
      </c>
      <c r="F327" s="21">
        <v>60.13</v>
      </c>
      <c r="G327" s="13"/>
      <c r="H327" s="15" t="s">
        <v>24</v>
      </c>
      <c r="I327" s="15" t="s">
        <v>24</v>
      </c>
      <c r="J327" s="13"/>
      <c r="K327" s="13"/>
    </row>
    <row r="328" spans="1:11" outlineLevel="2" x14ac:dyDescent="0.2">
      <c r="A328" s="13"/>
      <c r="B328" s="14">
        <v>46</v>
      </c>
      <c r="C328" s="13" t="s">
        <v>505</v>
      </c>
      <c r="D328" s="13" t="s">
        <v>507</v>
      </c>
      <c r="E328" s="13" t="s">
        <v>508</v>
      </c>
      <c r="F328" s="21">
        <v>139.51</v>
      </c>
      <c r="G328" s="13"/>
      <c r="H328" s="15" t="s">
        <v>24</v>
      </c>
      <c r="I328" s="15" t="s">
        <v>24</v>
      </c>
      <c r="J328" s="13"/>
      <c r="K328" s="13"/>
    </row>
    <row r="329" spans="1:11" outlineLevel="2" x14ac:dyDescent="0.2">
      <c r="A329" s="13"/>
      <c r="B329" s="14">
        <v>46</v>
      </c>
      <c r="C329" s="13" t="s">
        <v>505</v>
      </c>
      <c r="D329" s="13" t="s">
        <v>43</v>
      </c>
      <c r="E329" s="13" t="s">
        <v>509</v>
      </c>
      <c r="F329" s="21">
        <v>2581.4299999999998</v>
      </c>
      <c r="G329" s="13"/>
      <c r="H329" s="15" t="s">
        <v>24</v>
      </c>
      <c r="I329" s="15" t="s">
        <v>24</v>
      </c>
      <c r="J329" s="15" t="s">
        <v>24</v>
      </c>
      <c r="K329" s="15" t="s">
        <v>24</v>
      </c>
    </row>
    <row r="330" spans="1:11" outlineLevel="2" x14ac:dyDescent="0.2">
      <c r="A330" s="17"/>
      <c r="B330" s="18">
        <v>46</v>
      </c>
      <c r="C330" s="17" t="s">
        <v>505</v>
      </c>
      <c r="D330" s="17" t="s">
        <v>74</v>
      </c>
      <c r="E330" s="17" t="s">
        <v>510</v>
      </c>
      <c r="F330" s="21">
        <v>1020.77</v>
      </c>
      <c r="G330" s="17"/>
      <c r="H330" s="19" t="s">
        <v>24</v>
      </c>
      <c r="I330" s="19" t="s">
        <v>24</v>
      </c>
      <c r="J330" s="19" t="s">
        <v>24</v>
      </c>
      <c r="K330" s="19" t="s">
        <v>24</v>
      </c>
    </row>
    <row r="331" spans="1:11" outlineLevel="2" x14ac:dyDescent="0.2">
      <c r="A331" s="17"/>
      <c r="B331" s="18">
        <v>46</v>
      </c>
      <c r="C331" s="17" t="s">
        <v>505</v>
      </c>
      <c r="D331" s="17" t="s">
        <v>185</v>
      </c>
      <c r="E331" s="17" t="s">
        <v>511</v>
      </c>
      <c r="F331" s="21">
        <v>753.82</v>
      </c>
      <c r="G331" s="17"/>
      <c r="H331" s="19" t="s">
        <v>24</v>
      </c>
      <c r="I331" s="19" t="s">
        <v>24</v>
      </c>
      <c r="J331" s="19" t="s">
        <v>24</v>
      </c>
      <c r="K331" s="19" t="s">
        <v>24</v>
      </c>
    </row>
    <row r="332" spans="1:11" outlineLevel="2" x14ac:dyDescent="0.2">
      <c r="A332" s="13"/>
      <c r="B332" s="14">
        <v>46</v>
      </c>
      <c r="C332" s="13" t="s">
        <v>505</v>
      </c>
      <c r="D332" s="13" t="s">
        <v>245</v>
      </c>
      <c r="E332" s="13" t="s">
        <v>512</v>
      </c>
      <c r="F332" s="21">
        <v>1264.18</v>
      </c>
      <c r="G332" s="13"/>
      <c r="H332" s="15" t="s">
        <v>24</v>
      </c>
      <c r="I332" s="15" t="s">
        <v>24</v>
      </c>
      <c r="J332" s="15" t="s">
        <v>24</v>
      </c>
      <c r="K332" s="15" t="s">
        <v>24</v>
      </c>
    </row>
    <row r="333" spans="1:11" outlineLevel="2" x14ac:dyDescent="0.2">
      <c r="A333" s="13"/>
      <c r="B333" s="14">
        <v>46</v>
      </c>
      <c r="C333" s="13" t="s">
        <v>505</v>
      </c>
      <c r="D333" s="13" t="s">
        <v>158</v>
      </c>
      <c r="E333" s="13" t="s">
        <v>513</v>
      </c>
      <c r="F333" s="21">
        <v>779.03</v>
      </c>
      <c r="G333" s="13"/>
      <c r="H333" s="15" t="s">
        <v>24</v>
      </c>
      <c r="I333" s="15" t="s">
        <v>24</v>
      </c>
      <c r="J333" s="15" t="s">
        <v>24</v>
      </c>
      <c r="K333" s="15" t="s">
        <v>24</v>
      </c>
    </row>
    <row r="334" spans="1:11" outlineLevel="1" x14ac:dyDescent="0.2">
      <c r="A334" s="13"/>
      <c r="B334" s="16" t="s">
        <v>514</v>
      </c>
      <c r="C334" s="13"/>
      <c r="D334" s="13"/>
      <c r="E334" s="13"/>
      <c r="F334" s="21">
        <f>SUBTOTAL(9,F327:F333)</f>
        <v>6598.87</v>
      </c>
      <c r="G334" s="13"/>
      <c r="H334" s="15"/>
      <c r="I334" s="15"/>
      <c r="J334" s="15"/>
      <c r="K334" s="15"/>
    </row>
    <row r="335" spans="1:11" outlineLevel="2" x14ac:dyDescent="0.2">
      <c r="A335" s="13"/>
      <c r="B335" s="14">
        <v>47</v>
      </c>
      <c r="C335" s="13" t="s">
        <v>515</v>
      </c>
      <c r="D335" s="13" t="s">
        <v>43</v>
      </c>
      <c r="E335" s="13" t="s">
        <v>516</v>
      </c>
      <c r="F335" s="21">
        <v>2223.15</v>
      </c>
      <c r="G335" s="13"/>
      <c r="H335" s="15" t="s">
        <v>24</v>
      </c>
      <c r="I335" s="15" t="s">
        <v>24</v>
      </c>
      <c r="J335" s="15" t="s">
        <v>24</v>
      </c>
      <c r="K335" s="15" t="s">
        <v>24</v>
      </c>
    </row>
    <row r="336" spans="1:11" outlineLevel="2" x14ac:dyDescent="0.2">
      <c r="A336" s="13"/>
      <c r="B336" s="14">
        <v>47</v>
      </c>
      <c r="C336" s="13" t="s">
        <v>515</v>
      </c>
      <c r="D336" s="13" t="s">
        <v>74</v>
      </c>
      <c r="E336" s="13" t="s">
        <v>517</v>
      </c>
      <c r="F336" s="21">
        <v>660.49</v>
      </c>
      <c r="G336" s="13"/>
      <c r="H336" s="15" t="s">
        <v>24</v>
      </c>
      <c r="I336" s="15" t="s">
        <v>24</v>
      </c>
      <c r="J336" s="15" t="s">
        <v>24</v>
      </c>
      <c r="K336" s="15" t="s">
        <v>24</v>
      </c>
    </row>
    <row r="337" spans="1:11" outlineLevel="2" x14ac:dyDescent="0.2">
      <c r="A337" s="13"/>
      <c r="B337" s="14">
        <v>47</v>
      </c>
      <c r="C337" s="13" t="s">
        <v>515</v>
      </c>
      <c r="D337" s="13" t="s">
        <v>99</v>
      </c>
      <c r="E337" s="13" t="s">
        <v>518</v>
      </c>
      <c r="F337" s="21">
        <v>992.92</v>
      </c>
      <c r="G337" s="13"/>
      <c r="H337" s="15" t="s">
        <v>24</v>
      </c>
      <c r="I337" s="15" t="s">
        <v>24</v>
      </c>
      <c r="J337" s="15" t="s">
        <v>24</v>
      </c>
      <c r="K337" s="15" t="s">
        <v>24</v>
      </c>
    </row>
    <row r="338" spans="1:11" outlineLevel="2" x14ac:dyDescent="0.2">
      <c r="A338" s="13"/>
      <c r="B338" s="14">
        <v>47</v>
      </c>
      <c r="C338" s="13" t="s">
        <v>515</v>
      </c>
      <c r="D338" s="13" t="s">
        <v>198</v>
      </c>
      <c r="E338" s="13" t="s">
        <v>519</v>
      </c>
      <c r="F338" s="21">
        <v>450.75</v>
      </c>
      <c r="G338" s="13"/>
      <c r="H338" s="15" t="s">
        <v>24</v>
      </c>
      <c r="I338" s="15" t="s">
        <v>24</v>
      </c>
      <c r="J338" s="15" t="s">
        <v>24</v>
      </c>
      <c r="K338" s="15" t="s">
        <v>24</v>
      </c>
    </row>
    <row r="339" spans="1:11" outlineLevel="2" x14ac:dyDescent="0.2">
      <c r="A339" s="13"/>
      <c r="B339" s="14">
        <v>47</v>
      </c>
      <c r="C339" s="13" t="s">
        <v>515</v>
      </c>
      <c r="D339" s="13" t="s">
        <v>56</v>
      </c>
      <c r="E339" s="13" t="s">
        <v>520</v>
      </c>
      <c r="F339" s="21">
        <v>1342.41</v>
      </c>
      <c r="G339" s="13"/>
      <c r="H339" s="15" t="s">
        <v>24</v>
      </c>
      <c r="I339" s="15" t="s">
        <v>24</v>
      </c>
      <c r="J339" s="15" t="s">
        <v>24</v>
      </c>
      <c r="K339" s="15" t="s">
        <v>24</v>
      </c>
    </row>
    <row r="340" spans="1:11" outlineLevel="2" x14ac:dyDescent="0.2">
      <c r="A340" s="13"/>
      <c r="B340" s="14">
        <v>47</v>
      </c>
      <c r="C340" s="13" t="s">
        <v>515</v>
      </c>
      <c r="D340" s="13" t="s">
        <v>205</v>
      </c>
      <c r="E340" s="13" t="s">
        <v>521</v>
      </c>
      <c r="F340" s="21">
        <v>1933.46</v>
      </c>
      <c r="G340" s="13"/>
      <c r="H340" s="15" t="s">
        <v>24</v>
      </c>
      <c r="I340" s="15" t="s">
        <v>24</v>
      </c>
      <c r="J340" s="15" t="s">
        <v>24</v>
      </c>
      <c r="K340" s="15" t="s">
        <v>24</v>
      </c>
    </row>
    <row r="341" spans="1:11" outlineLevel="1" x14ac:dyDescent="0.2">
      <c r="A341" s="13"/>
      <c r="B341" s="16" t="s">
        <v>522</v>
      </c>
      <c r="C341" s="13"/>
      <c r="D341" s="13"/>
      <c r="E341" s="13"/>
      <c r="F341" s="21">
        <f>SUBTOTAL(9,F335:F340)</f>
        <v>7603.18</v>
      </c>
      <c r="G341" s="13"/>
      <c r="H341" s="15"/>
      <c r="I341" s="15"/>
      <c r="J341" s="15"/>
      <c r="K341" s="15"/>
    </row>
    <row r="342" spans="1:11" outlineLevel="2" x14ac:dyDescent="0.2">
      <c r="A342" s="13"/>
      <c r="B342" s="14">
        <v>48</v>
      </c>
      <c r="C342" s="13" t="s">
        <v>523</v>
      </c>
      <c r="D342" s="13" t="s">
        <v>242</v>
      </c>
      <c r="E342" s="13" t="s">
        <v>524</v>
      </c>
      <c r="F342" s="21">
        <v>120.49</v>
      </c>
      <c r="G342" s="13"/>
      <c r="H342" s="15" t="s">
        <v>24</v>
      </c>
      <c r="I342" s="15" t="s">
        <v>24</v>
      </c>
      <c r="J342" s="15"/>
      <c r="K342" s="15"/>
    </row>
    <row r="343" spans="1:11" outlineLevel="2" x14ac:dyDescent="0.2">
      <c r="A343" s="13"/>
      <c r="B343" s="14">
        <v>48</v>
      </c>
      <c r="C343" s="13" t="s">
        <v>523</v>
      </c>
      <c r="D343" s="13" t="s">
        <v>525</v>
      </c>
      <c r="E343" s="13" t="s">
        <v>526</v>
      </c>
      <c r="F343" s="21">
        <v>371.71</v>
      </c>
      <c r="G343" s="13"/>
      <c r="H343" s="15" t="s">
        <v>24</v>
      </c>
      <c r="I343" s="15" t="s">
        <v>24</v>
      </c>
      <c r="J343" s="13"/>
      <c r="K343" s="13"/>
    </row>
    <row r="344" spans="1:11" outlineLevel="2" x14ac:dyDescent="0.2">
      <c r="A344" s="13"/>
      <c r="B344" s="14">
        <v>48</v>
      </c>
      <c r="C344" s="13" t="s">
        <v>523</v>
      </c>
      <c r="D344" s="13" t="s">
        <v>527</v>
      </c>
      <c r="E344" s="13" t="s">
        <v>528</v>
      </c>
      <c r="F344" s="21">
        <v>68.03</v>
      </c>
      <c r="G344" s="13"/>
      <c r="H344" s="15" t="s">
        <v>24</v>
      </c>
      <c r="I344" s="15" t="s">
        <v>24</v>
      </c>
      <c r="J344" s="13"/>
      <c r="K344" s="13"/>
    </row>
    <row r="345" spans="1:11" outlineLevel="2" x14ac:dyDescent="0.2">
      <c r="A345" s="13"/>
      <c r="B345" s="14">
        <v>48</v>
      </c>
      <c r="C345" s="13" t="s">
        <v>523</v>
      </c>
      <c r="D345" s="13" t="s">
        <v>326</v>
      </c>
      <c r="E345" s="13" t="s">
        <v>529</v>
      </c>
      <c r="F345" s="21">
        <v>304.36</v>
      </c>
      <c r="G345" s="13"/>
      <c r="H345" s="15" t="s">
        <v>24</v>
      </c>
      <c r="I345" s="15" t="s">
        <v>24</v>
      </c>
      <c r="J345" s="13"/>
      <c r="K345" s="13"/>
    </row>
    <row r="346" spans="1:11" outlineLevel="2" x14ac:dyDescent="0.2">
      <c r="A346" s="13"/>
      <c r="B346" s="14">
        <v>48</v>
      </c>
      <c r="C346" s="13" t="s">
        <v>523</v>
      </c>
      <c r="D346" s="13" t="s">
        <v>152</v>
      </c>
      <c r="E346" s="13" t="s">
        <v>530</v>
      </c>
      <c r="F346" s="21">
        <v>225.62</v>
      </c>
      <c r="G346" s="13"/>
      <c r="H346" s="15" t="s">
        <v>24</v>
      </c>
      <c r="I346" s="15" t="s">
        <v>24</v>
      </c>
      <c r="J346" s="13"/>
      <c r="K346" s="13"/>
    </row>
    <row r="347" spans="1:11" outlineLevel="2" x14ac:dyDescent="0.2">
      <c r="A347" s="13"/>
      <c r="B347" s="14">
        <v>48</v>
      </c>
      <c r="C347" s="13" t="s">
        <v>523</v>
      </c>
      <c r="D347" s="13" t="s">
        <v>99</v>
      </c>
      <c r="E347" s="13" t="s">
        <v>531</v>
      </c>
      <c r="F347" s="21">
        <v>1187.1300000000001</v>
      </c>
      <c r="G347" s="13"/>
      <c r="H347" s="15" t="s">
        <v>24</v>
      </c>
      <c r="I347" s="15" t="s">
        <v>24</v>
      </c>
      <c r="J347" s="15" t="s">
        <v>24</v>
      </c>
      <c r="K347" s="15" t="s">
        <v>24</v>
      </c>
    </row>
    <row r="348" spans="1:11" outlineLevel="2" x14ac:dyDescent="0.2">
      <c r="A348" s="13"/>
      <c r="B348" s="14">
        <v>48</v>
      </c>
      <c r="C348" s="13" t="s">
        <v>523</v>
      </c>
      <c r="D348" s="13" t="s">
        <v>76</v>
      </c>
      <c r="E348" s="13" t="s">
        <v>532</v>
      </c>
      <c r="F348" s="21">
        <v>491.61</v>
      </c>
      <c r="G348" s="13"/>
      <c r="H348" s="15" t="s">
        <v>24</v>
      </c>
      <c r="I348" s="15" t="s">
        <v>24</v>
      </c>
      <c r="J348" s="15" t="s">
        <v>24</v>
      </c>
      <c r="K348" s="15" t="s">
        <v>24</v>
      </c>
    </row>
    <row r="349" spans="1:11" outlineLevel="2" x14ac:dyDescent="0.2">
      <c r="A349" s="13"/>
      <c r="B349" s="14">
        <v>48</v>
      </c>
      <c r="C349" s="13" t="s">
        <v>523</v>
      </c>
      <c r="D349" s="13" t="s">
        <v>35</v>
      </c>
      <c r="E349" s="13" t="s">
        <v>533</v>
      </c>
      <c r="F349" s="21">
        <v>855.54</v>
      </c>
      <c r="G349" s="13"/>
      <c r="H349" s="15" t="s">
        <v>24</v>
      </c>
      <c r="I349" s="15" t="s">
        <v>24</v>
      </c>
      <c r="J349" s="15" t="s">
        <v>24</v>
      </c>
      <c r="K349" s="15" t="s">
        <v>24</v>
      </c>
    </row>
    <row r="350" spans="1:11" outlineLevel="2" x14ac:dyDescent="0.2">
      <c r="A350" s="13"/>
      <c r="B350" s="14">
        <v>48</v>
      </c>
      <c r="C350" s="13" t="s">
        <v>523</v>
      </c>
      <c r="D350" s="13" t="s">
        <v>366</v>
      </c>
      <c r="E350" s="13" t="s">
        <v>534</v>
      </c>
      <c r="F350" s="21">
        <v>155.91999999999999</v>
      </c>
      <c r="G350" s="13"/>
      <c r="H350" s="15" t="s">
        <v>24</v>
      </c>
      <c r="I350" s="15" t="s">
        <v>24</v>
      </c>
      <c r="J350" s="15" t="s">
        <v>24</v>
      </c>
      <c r="K350" s="15" t="s">
        <v>24</v>
      </c>
    </row>
    <row r="351" spans="1:11" outlineLevel="2" x14ac:dyDescent="0.2">
      <c r="A351" s="13"/>
      <c r="B351" s="14">
        <v>48</v>
      </c>
      <c r="C351" s="13" t="s">
        <v>523</v>
      </c>
      <c r="D351" s="13" t="s">
        <v>382</v>
      </c>
      <c r="E351" s="13" t="s">
        <v>535</v>
      </c>
      <c r="F351" s="21">
        <v>255.47</v>
      </c>
      <c r="G351" s="13"/>
      <c r="H351" s="15" t="s">
        <v>24</v>
      </c>
      <c r="I351" s="15" t="s">
        <v>24</v>
      </c>
      <c r="J351" s="15" t="s">
        <v>24</v>
      </c>
      <c r="K351" s="15" t="s">
        <v>24</v>
      </c>
    </row>
    <row r="352" spans="1:11" outlineLevel="2" x14ac:dyDescent="0.2">
      <c r="A352" s="13"/>
      <c r="B352" s="14">
        <v>48</v>
      </c>
      <c r="C352" s="13" t="s">
        <v>523</v>
      </c>
      <c r="D352" s="13" t="s">
        <v>194</v>
      </c>
      <c r="E352" s="13" t="s">
        <v>536</v>
      </c>
      <c r="F352" s="21">
        <v>470.22</v>
      </c>
      <c r="G352" s="13"/>
      <c r="H352" s="15" t="s">
        <v>24</v>
      </c>
      <c r="I352" s="15" t="s">
        <v>24</v>
      </c>
      <c r="J352" s="15" t="s">
        <v>24</v>
      </c>
      <c r="K352" s="15" t="s">
        <v>24</v>
      </c>
    </row>
    <row r="353" spans="1:11" outlineLevel="2" x14ac:dyDescent="0.2">
      <c r="A353" s="13"/>
      <c r="B353" s="14">
        <v>48</v>
      </c>
      <c r="C353" s="13" t="s">
        <v>523</v>
      </c>
      <c r="D353" s="13" t="s">
        <v>413</v>
      </c>
      <c r="E353" s="13" t="s">
        <v>537</v>
      </c>
      <c r="F353" s="21">
        <v>230.62</v>
      </c>
      <c r="G353" s="13"/>
      <c r="H353" s="15" t="s">
        <v>24</v>
      </c>
      <c r="I353" s="15" t="s">
        <v>24</v>
      </c>
      <c r="J353" s="15" t="s">
        <v>24</v>
      </c>
      <c r="K353" s="15" t="s">
        <v>24</v>
      </c>
    </row>
    <row r="354" spans="1:11" outlineLevel="2" x14ac:dyDescent="0.2">
      <c r="A354" s="13"/>
      <c r="B354" s="14">
        <v>48</v>
      </c>
      <c r="C354" s="13" t="s">
        <v>523</v>
      </c>
      <c r="D354" s="13" t="s">
        <v>164</v>
      </c>
      <c r="E354" s="13" t="s">
        <v>538</v>
      </c>
      <c r="F354" s="21">
        <v>1518.93</v>
      </c>
      <c r="G354" s="13"/>
      <c r="H354" s="15" t="s">
        <v>24</v>
      </c>
      <c r="I354" s="15" t="s">
        <v>24</v>
      </c>
      <c r="J354" s="15" t="s">
        <v>24</v>
      </c>
      <c r="K354" s="15" t="s">
        <v>24</v>
      </c>
    </row>
    <row r="355" spans="1:11" outlineLevel="1" x14ac:dyDescent="0.2">
      <c r="A355" s="13"/>
      <c r="B355" s="16" t="s">
        <v>539</v>
      </c>
      <c r="C355" s="13"/>
      <c r="D355" s="13"/>
      <c r="E355" s="13"/>
      <c r="F355" s="21">
        <f>SUBTOTAL(9,F342:F354)</f>
        <v>6255.6500000000005</v>
      </c>
      <c r="G355" s="13"/>
      <c r="H355" s="15"/>
      <c r="I355" s="15"/>
      <c r="J355" s="15"/>
      <c r="K355" s="15"/>
    </row>
    <row r="356" spans="1:11" outlineLevel="2" x14ac:dyDescent="0.2">
      <c r="A356" s="13"/>
      <c r="B356" s="14">
        <v>49</v>
      </c>
      <c r="C356" s="13" t="s">
        <v>540</v>
      </c>
      <c r="D356" s="13" t="s">
        <v>389</v>
      </c>
      <c r="E356" s="13" t="s">
        <v>541</v>
      </c>
      <c r="F356" s="21">
        <v>60.56</v>
      </c>
      <c r="G356" s="13"/>
      <c r="H356" s="15" t="s">
        <v>24</v>
      </c>
      <c r="I356" s="15" t="s">
        <v>24</v>
      </c>
      <c r="J356" s="15"/>
      <c r="K356" s="15"/>
    </row>
    <row r="357" spans="1:11" outlineLevel="2" x14ac:dyDescent="0.2">
      <c r="A357" s="13"/>
      <c r="B357" s="14">
        <v>49</v>
      </c>
      <c r="C357" s="13" t="s">
        <v>540</v>
      </c>
      <c r="D357" s="13" t="s">
        <v>202</v>
      </c>
      <c r="E357" s="13" t="s">
        <v>542</v>
      </c>
      <c r="F357" s="21">
        <v>84.15</v>
      </c>
      <c r="G357" s="13"/>
      <c r="H357" s="15" t="s">
        <v>24</v>
      </c>
      <c r="I357" s="15" t="s">
        <v>24</v>
      </c>
      <c r="J357" s="13"/>
      <c r="K357" s="13"/>
    </row>
    <row r="358" spans="1:11" outlineLevel="2" x14ac:dyDescent="0.2">
      <c r="A358" s="13"/>
      <c r="B358" s="14">
        <v>49</v>
      </c>
      <c r="C358" s="13" t="s">
        <v>540</v>
      </c>
      <c r="D358" s="13" t="s">
        <v>43</v>
      </c>
      <c r="E358" s="13" t="s">
        <v>543</v>
      </c>
      <c r="F358" s="21">
        <v>1093.81</v>
      </c>
      <c r="G358" s="13"/>
      <c r="H358" s="15" t="s">
        <v>24</v>
      </c>
      <c r="I358" s="15" t="s">
        <v>24</v>
      </c>
      <c r="J358" s="15" t="s">
        <v>24</v>
      </c>
      <c r="K358" s="15" t="s">
        <v>24</v>
      </c>
    </row>
    <row r="359" spans="1:11" outlineLevel="2" x14ac:dyDescent="0.2">
      <c r="A359" s="13"/>
      <c r="B359" s="14">
        <v>49</v>
      </c>
      <c r="C359" s="13" t="s">
        <v>540</v>
      </c>
      <c r="D359" s="13" t="s">
        <v>58</v>
      </c>
      <c r="E359" s="13" t="s">
        <v>544</v>
      </c>
      <c r="F359" s="21">
        <v>1310.08</v>
      </c>
      <c r="G359" s="13"/>
      <c r="H359" s="15" t="s">
        <v>24</v>
      </c>
      <c r="I359" s="15" t="s">
        <v>24</v>
      </c>
      <c r="J359" s="15" t="s">
        <v>24</v>
      </c>
      <c r="K359" s="15" t="s">
        <v>24</v>
      </c>
    </row>
    <row r="360" spans="1:11" outlineLevel="2" x14ac:dyDescent="0.2">
      <c r="A360" s="13"/>
      <c r="B360" s="14">
        <v>49</v>
      </c>
      <c r="C360" s="13" t="s">
        <v>540</v>
      </c>
      <c r="D360" s="13" t="s">
        <v>140</v>
      </c>
      <c r="E360" s="13" t="s">
        <v>545</v>
      </c>
      <c r="F360" s="21">
        <v>211.76</v>
      </c>
      <c r="G360" s="13"/>
      <c r="H360" s="15" t="s">
        <v>24</v>
      </c>
      <c r="I360" s="15" t="s">
        <v>24</v>
      </c>
      <c r="J360" s="15" t="s">
        <v>24</v>
      </c>
      <c r="K360" s="15" t="s">
        <v>24</v>
      </c>
    </row>
    <row r="361" spans="1:11" outlineLevel="2" x14ac:dyDescent="0.2">
      <c r="A361" s="13"/>
      <c r="B361" s="14">
        <v>49</v>
      </c>
      <c r="C361" s="13" t="s">
        <v>540</v>
      </c>
      <c r="D361" s="13" t="s">
        <v>118</v>
      </c>
      <c r="E361" s="13" t="s">
        <v>546</v>
      </c>
      <c r="F361" s="21">
        <v>66.209999999999994</v>
      </c>
      <c r="G361" s="13"/>
      <c r="H361" s="15" t="s">
        <v>24</v>
      </c>
      <c r="I361" s="15" t="s">
        <v>24</v>
      </c>
      <c r="J361" s="15" t="s">
        <v>24</v>
      </c>
      <c r="K361" s="15" t="s">
        <v>24</v>
      </c>
    </row>
    <row r="362" spans="1:11" outlineLevel="1" x14ac:dyDescent="0.2">
      <c r="A362" s="13"/>
      <c r="B362" s="16" t="s">
        <v>547</v>
      </c>
      <c r="C362" s="13"/>
      <c r="D362" s="13"/>
      <c r="E362" s="13"/>
      <c r="F362" s="21">
        <f>SUBTOTAL(9,F356:F361)</f>
        <v>2826.5699999999997</v>
      </c>
      <c r="G362" s="13"/>
      <c r="H362" s="15"/>
      <c r="I362" s="15"/>
      <c r="J362" s="15"/>
      <c r="K362" s="15"/>
    </row>
    <row r="363" spans="1:11" outlineLevel="2" x14ac:dyDescent="0.2">
      <c r="A363" s="13"/>
      <c r="B363" s="14">
        <v>50</v>
      </c>
      <c r="C363" s="13" t="s">
        <v>548</v>
      </c>
      <c r="D363" s="13" t="s">
        <v>43</v>
      </c>
      <c r="E363" s="13" t="s">
        <v>549</v>
      </c>
      <c r="F363" s="21">
        <v>1494.42</v>
      </c>
      <c r="G363" s="13"/>
      <c r="H363" s="15" t="s">
        <v>24</v>
      </c>
      <c r="I363" s="15" t="s">
        <v>24</v>
      </c>
      <c r="J363" s="15" t="s">
        <v>24</v>
      </c>
      <c r="K363" s="15" t="s">
        <v>24</v>
      </c>
    </row>
    <row r="364" spans="1:11" outlineLevel="2" x14ac:dyDescent="0.2">
      <c r="A364" s="13"/>
      <c r="B364" s="14">
        <v>50</v>
      </c>
      <c r="C364" s="13" t="s">
        <v>548</v>
      </c>
      <c r="D364" s="13" t="s">
        <v>198</v>
      </c>
      <c r="E364" s="13" t="s">
        <v>550</v>
      </c>
      <c r="F364" s="21">
        <v>902.44</v>
      </c>
      <c r="G364" s="13"/>
      <c r="H364" s="15" t="s">
        <v>24</v>
      </c>
      <c r="I364" s="15" t="s">
        <v>24</v>
      </c>
      <c r="J364" s="15" t="s">
        <v>24</v>
      </c>
      <c r="K364" s="15" t="s">
        <v>24</v>
      </c>
    </row>
    <row r="365" spans="1:11" outlineLevel="1" x14ac:dyDescent="0.2">
      <c r="A365" s="13"/>
      <c r="B365" s="16" t="s">
        <v>551</v>
      </c>
      <c r="C365" s="13"/>
      <c r="D365" s="13"/>
      <c r="E365" s="13"/>
      <c r="F365" s="21">
        <f>SUBTOTAL(9,F363:F364)</f>
        <v>2396.86</v>
      </c>
      <c r="G365" s="13"/>
      <c r="H365" s="15"/>
      <c r="I365" s="15"/>
      <c r="J365" s="15"/>
      <c r="K365" s="15"/>
    </row>
    <row r="366" spans="1:11" outlineLevel="2" x14ac:dyDescent="0.2">
      <c r="A366" s="13"/>
      <c r="B366" s="14">
        <v>51</v>
      </c>
      <c r="C366" s="13" t="s">
        <v>552</v>
      </c>
      <c r="D366" s="13" t="s">
        <v>525</v>
      </c>
      <c r="E366" s="13" t="s">
        <v>553</v>
      </c>
      <c r="F366" s="21">
        <v>84.82</v>
      </c>
      <c r="G366" s="13"/>
      <c r="H366" s="15" t="s">
        <v>24</v>
      </c>
      <c r="I366" s="15" t="s">
        <v>24</v>
      </c>
      <c r="J366" s="15"/>
      <c r="K366" s="15"/>
    </row>
    <row r="367" spans="1:11" outlineLevel="2" x14ac:dyDescent="0.2">
      <c r="A367" s="13"/>
      <c r="B367" s="14">
        <v>51</v>
      </c>
      <c r="C367" s="13" t="s">
        <v>552</v>
      </c>
      <c r="D367" s="13" t="s">
        <v>74</v>
      </c>
      <c r="E367" s="13" t="s">
        <v>554</v>
      </c>
      <c r="F367" s="21">
        <v>686.79</v>
      </c>
      <c r="G367" s="13"/>
      <c r="H367" s="15" t="s">
        <v>24</v>
      </c>
      <c r="I367" s="15" t="s">
        <v>24</v>
      </c>
      <c r="J367" s="15" t="s">
        <v>24</v>
      </c>
      <c r="K367" s="15" t="s">
        <v>24</v>
      </c>
    </row>
    <row r="368" spans="1:11" outlineLevel="2" x14ac:dyDescent="0.2">
      <c r="A368" s="13"/>
      <c r="B368" s="14">
        <v>51</v>
      </c>
      <c r="C368" s="13" t="s">
        <v>552</v>
      </c>
      <c r="D368" s="13" t="s">
        <v>96</v>
      </c>
      <c r="E368" s="13" t="s">
        <v>555</v>
      </c>
      <c r="F368" s="21">
        <v>1674.43</v>
      </c>
      <c r="G368" s="13"/>
      <c r="H368" s="15" t="s">
        <v>24</v>
      </c>
      <c r="I368" s="15" t="s">
        <v>24</v>
      </c>
      <c r="J368" s="15" t="s">
        <v>24</v>
      </c>
      <c r="K368" s="15" t="s">
        <v>24</v>
      </c>
    </row>
    <row r="369" spans="1:11" outlineLevel="2" x14ac:dyDescent="0.2">
      <c r="A369" s="13"/>
      <c r="B369" s="14">
        <v>51</v>
      </c>
      <c r="C369" s="13" t="s">
        <v>552</v>
      </c>
      <c r="D369" s="13" t="s">
        <v>76</v>
      </c>
      <c r="E369" s="13" t="s">
        <v>556</v>
      </c>
      <c r="F369" s="21">
        <v>280.16000000000003</v>
      </c>
      <c r="G369" s="13"/>
      <c r="H369" s="15" t="s">
        <v>24</v>
      </c>
      <c r="I369" s="15" t="s">
        <v>24</v>
      </c>
      <c r="J369" s="15" t="s">
        <v>24</v>
      </c>
      <c r="K369" s="15" t="s">
        <v>24</v>
      </c>
    </row>
    <row r="370" spans="1:11" outlineLevel="2" x14ac:dyDescent="0.2">
      <c r="A370" s="13"/>
      <c r="B370" s="14">
        <v>51</v>
      </c>
      <c r="C370" s="13" t="s">
        <v>552</v>
      </c>
      <c r="D370" s="13" t="s">
        <v>227</v>
      </c>
      <c r="E370" s="13" t="s">
        <v>557</v>
      </c>
      <c r="F370" s="21">
        <v>638.75</v>
      </c>
      <c r="G370" s="13"/>
      <c r="H370" s="15" t="s">
        <v>24</v>
      </c>
      <c r="I370" s="15" t="s">
        <v>24</v>
      </c>
      <c r="J370" s="15" t="s">
        <v>24</v>
      </c>
      <c r="K370" s="15" t="s">
        <v>24</v>
      </c>
    </row>
    <row r="371" spans="1:11" outlineLevel="2" x14ac:dyDescent="0.2">
      <c r="A371" s="13"/>
      <c r="B371" s="14">
        <v>51</v>
      </c>
      <c r="C371" s="13" t="s">
        <v>552</v>
      </c>
      <c r="D371" s="13" t="s">
        <v>112</v>
      </c>
      <c r="E371" s="13" t="s">
        <v>558</v>
      </c>
      <c r="F371" s="21">
        <v>4931.12</v>
      </c>
      <c r="G371" s="13"/>
      <c r="H371" s="15" t="s">
        <v>24</v>
      </c>
      <c r="I371" s="15" t="s">
        <v>24</v>
      </c>
      <c r="J371" s="15" t="s">
        <v>24</v>
      </c>
      <c r="K371" s="15" t="s">
        <v>24</v>
      </c>
    </row>
    <row r="372" spans="1:11" outlineLevel="2" x14ac:dyDescent="0.2">
      <c r="A372" s="13"/>
      <c r="B372" s="14">
        <v>51</v>
      </c>
      <c r="C372" s="13" t="s">
        <v>552</v>
      </c>
      <c r="D372" s="13" t="s">
        <v>205</v>
      </c>
      <c r="E372" s="13" t="s">
        <v>559</v>
      </c>
      <c r="F372" s="21">
        <v>1845.48</v>
      </c>
      <c r="G372" s="13"/>
      <c r="H372" s="15" t="s">
        <v>24</v>
      </c>
      <c r="I372" s="15" t="s">
        <v>24</v>
      </c>
      <c r="J372" s="15" t="s">
        <v>24</v>
      </c>
      <c r="K372" s="15" t="s">
        <v>24</v>
      </c>
    </row>
    <row r="373" spans="1:11" outlineLevel="2" x14ac:dyDescent="0.2">
      <c r="A373" s="13"/>
      <c r="B373" s="14">
        <v>51</v>
      </c>
      <c r="C373" s="13" t="s">
        <v>552</v>
      </c>
      <c r="D373" s="13" t="s">
        <v>45</v>
      </c>
      <c r="E373" s="13" t="s">
        <v>560</v>
      </c>
      <c r="F373" s="21">
        <v>149.29</v>
      </c>
      <c r="G373" s="13"/>
      <c r="H373" s="15" t="s">
        <v>24</v>
      </c>
      <c r="I373" s="15" t="s">
        <v>24</v>
      </c>
      <c r="J373" s="15" t="s">
        <v>24</v>
      </c>
      <c r="K373" s="15" t="s">
        <v>24</v>
      </c>
    </row>
    <row r="374" spans="1:11" outlineLevel="2" x14ac:dyDescent="0.2">
      <c r="A374" s="13"/>
      <c r="B374" s="14">
        <v>51</v>
      </c>
      <c r="C374" s="13" t="s">
        <v>552</v>
      </c>
      <c r="D374" s="13" t="s">
        <v>164</v>
      </c>
      <c r="E374" s="13" t="s">
        <v>561</v>
      </c>
      <c r="F374" s="21">
        <v>758.25</v>
      </c>
      <c r="G374" s="13"/>
      <c r="H374" s="15" t="s">
        <v>24</v>
      </c>
      <c r="I374" s="15" t="s">
        <v>24</v>
      </c>
      <c r="J374" s="15" t="s">
        <v>24</v>
      </c>
      <c r="K374" s="15" t="s">
        <v>24</v>
      </c>
    </row>
    <row r="375" spans="1:11" outlineLevel="2" x14ac:dyDescent="0.2">
      <c r="A375" s="13"/>
      <c r="B375" s="14">
        <v>51</v>
      </c>
      <c r="C375" s="13" t="s">
        <v>552</v>
      </c>
      <c r="D375" s="13" t="s">
        <v>562</v>
      </c>
      <c r="E375" s="13" t="s">
        <v>563</v>
      </c>
      <c r="F375" s="21">
        <v>412.02</v>
      </c>
      <c r="G375" s="13"/>
      <c r="H375" s="15" t="s">
        <v>24</v>
      </c>
      <c r="I375" s="15" t="s">
        <v>24</v>
      </c>
      <c r="J375" s="15" t="s">
        <v>24</v>
      </c>
      <c r="K375" s="15" t="s">
        <v>24</v>
      </c>
    </row>
    <row r="376" spans="1:11" outlineLevel="1" x14ac:dyDescent="0.2">
      <c r="A376" s="13"/>
      <c r="B376" s="16" t="s">
        <v>564</v>
      </c>
      <c r="C376" s="13"/>
      <c r="D376" s="13"/>
      <c r="E376" s="13"/>
      <c r="F376" s="21">
        <f>SUBTOTAL(9,F366:F375)</f>
        <v>11461.11</v>
      </c>
      <c r="G376" s="13"/>
      <c r="H376" s="15"/>
      <c r="I376" s="15"/>
      <c r="J376" s="15"/>
      <c r="K376" s="15"/>
    </row>
    <row r="377" spans="1:11" outlineLevel="2" x14ac:dyDescent="0.2">
      <c r="A377" s="13"/>
      <c r="B377" s="14">
        <v>52</v>
      </c>
      <c r="C377" s="13" t="s">
        <v>565</v>
      </c>
      <c r="D377" s="13" t="s">
        <v>43</v>
      </c>
      <c r="E377" s="13" t="s">
        <v>566</v>
      </c>
      <c r="F377" s="21">
        <v>1013.73</v>
      </c>
      <c r="G377" s="13"/>
      <c r="H377" s="15" t="s">
        <v>24</v>
      </c>
      <c r="I377" s="15" t="s">
        <v>24</v>
      </c>
      <c r="J377" s="15" t="s">
        <v>24</v>
      </c>
      <c r="K377" s="15" t="s">
        <v>24</v>
      </c>
    </row>
    <row r="378" spans="1:11" outlineLevel="2" x14ac:dyDescent="0.2">
      <c r="A378" s="13"/>
      <c r="B378" s="14">
        <v>52</v>
      </c>
      <c r="C378" s="13" t="s">
        <v>565</v>
      </c>
      <c r="D378" s="13" t="s">
        <v>74</v>
      </c>
      <c r="E378" s="13" t="s">
        <v>567</v>
      </c>
      <c r="F378" s="21">
        <v>67.72</v>
      </c>
      <c r="G378" s="13"/>
      <c r="H378" s="15" t="s">
        <v>24</v>
      </c>
      <c r="I378" s="15" t="s">
        <v>24</v>
      </c>
      <c r="J378" s="15" t="s">
        <v>24</v>
      </c>
      <c r="K378" s="15" t="s">
        <v>24</v>
      </c>
    </row>
    <row r="379" spans="1:11" outlineLevel="2" x14ac:dyDescent="0.2">
      <c r="A379" s="13"/>
      <c r="B379" s="14">
        <v>52</v>
      </c>
      <c r="C379" s="13" t="s">
        <v>565</v>
      </c>
      <c r="D379" s="13" t="s">
        <v>33</v>
      </c>
      <c r="E379" s="13" t="s">
        <v>568</v>
      </c>
      <c r="F379" s="21">
        <v>348.41</v>
      </c>
      <c r="G379" s="13"/>
      <c r="H379" s="15" t="s">
        <v>24</v>
      </c>
      <c r="I379" s="15" t="s">
        <v>24</v>
      </c>
      <c r="J379" s="15" t="s">
        <v>24</v>
      </c>
      <c r="K379" s="15" t="s">
        <v>24</v>
      </c>
    </row>
    <row r="380" spans="1:11" outlineLevel="2" x14ac:dyDescent="0.2">
      <c r="A380" s="13"/>
      <c r="B380" s="14">
        <v>52</v>
      </c>
      <c r="C380" s="13" t="s">
        <v>565</v>
      </c>
      <c r="D380" s="13" t="s">
        <v>76</v>
      </c>
      <c r="E380" s="13" t="s">
        <v>569</v>
      </c>
      <c r="F380" s="21">
        <v>566.24</v>
      </c>
      <c r="G380" s="13"/>
      <c r="H380" s="15" t="s">
        <v>24</v>
      </c>
      <c r="I380" s="15" t="s">
        <v>24</v>
      </c>
      <c r="J380" s="15" t="s">
        <v>24</v>
      </c>
      <c r="K380" s="15" t="s">
        <v>24</v>
      </c>
    </row>
    <row r="381" spans="1:11" outlineLevel="1" x14ac:dyDescent="0.2">
      <c r="A381" s="13"/>
      <c r="B381" s="16" t="s">
        <v>570</v>
      </c>
      <c r="C381" s="13"/>
      <c r="D381" s="13"/>
      <c r="E381" s="13"/>
      <c r="F381" s="21">
        <f>SUBTOTAL(9,F377:F380)</f>
        <v>1996.1000000000001</v>
      </c>
      <c r="G381" s="13"/>
      <c r="H381" s="15"/>
      <c r="I381" s="15"/>
      <c r="J381" s="15"/>
      <c r="K381" s="15"/>
    </row>
    <row r="382" spans="1:11" outlineLevel="2" x14ac:dyDescent="0.2">
      <c r="A382" s="13"/>
      <c r="B382" s="14">
        <v>53</v>
      </c>
      <c r="C382" s="13" t="s">
        <v>571</v>
      </c>
      <c r="D382" s="13" t="s">
        <v>96</v>
      </c>
      <c r="E382" s="13" t="s">
        <v>572</v>
      </c>
      <c r="F382" s="21">
        <v>584.01</v>
      </c>
      <c r="G382" s="13"/>
      <c r="H382" s="15" t="s">
        <v>24</v>
      </c>
      <c r="I382" s="15" t="s">
        <v>24</v>
      </c>
      <c r="J382" s="15" t="s">
        <v>24</v>
      </c>
      <c r="K382" s="15" t="s">
        <v>24</v>
      </c>
    </row>
    <row r="383" spans="1:11" outlineLevel="2" x14ac:dyDescent="0.2">
      <c r="A383" s="13"/>
      <c r="B383" s="14">
        <v>53</v>
      </c>
      <c r="C383" s="13" t="s">
        <v>571</v>
      </c>
      <c r="D383" s="13" t="s">
        <v>101</v>
      </c>
      <c r="E383" s="13" t="s">
        <v>573</v>
      </c>
      <c r="F383" s="21">
        <v>734.67</v>
      </c>
      <c r="G383" s="13"/>
      <c r="H383" s="15" t="s">
        <v>24</v>
      </c>
      <c r="I383" s="15" t="s">
        <v>24</v>
      </c>
      <c r="J383" s="15" t="s">
        <v>24</v>
      </c>
      <c r="K383" s="15" t="s">
        <v>24</v>
      </c>
    </row>
    <row r="384" spans="1:11" outlineLevel="2" x14ac:dyDescent="0.2">
      <c r="A384" s="13"/>
      <c r="B384" s="14">
        <v>53</v>
      </c>
      <c r="C384" s="13" t="s">
        <v>571</v>
      </c>
      <c r="D384" s="13" t="s">
        <v>80</v>
      </c>
      <c r="E384" s="13" t="s">
        <v>574</v>
      </c>
      <c r="F384" s="21">
        <v>217.89</v>
      </c>
      <c r="G384" s="13"/>
      <c r="H384" s="15" t="s">
        <v>24</v>
      </c>
      <c r="I384" s="15" t="s">
        <v>24</v>
      </c>
      <c r="J384" s="15" t="s">
        <v>24</v>
      </c>
      <c r="K384" s="15" t="s">
        <v>24</v>
      </c>
    </row>
    <row r="385" spans="1:11" outlineLevel="1" x14ac:dyDescent="0.2">
      <c r="A385" s="13"/>
      <c r="B385" s="16" t="s">
        <v>575</v>
      </c>
      <c r="C385" s="13"/>
      <c r="D385" s="13"/>
      <c r="E385" s="13"/>
      <c r="F385" s="21">
        <f>SUBTOTAL(9,F382:F384)</f>
        <v>1536.5699999999997</v>
      </c>
      <c r="G385" s="13"/>
      <c r="H385" s="15"/>
      <c r="I385" s="15"/>
      <c r="J385" s="15"/>
      <c r="K385" s="15"/>
    </row>
    <row r="386" spans="1:11" outlineLevel="2" x14ac:dyDescent="0.2">
      <c r="A386" s="13"/>
      <c r="B386" s="14">
        <v>54</v>
      </c>
      <c r="C386" s="13" t="s">
        <v>576</v>
      </c>
      <c r="D386" s="13" t="s">
        <v>31</v>
      </c>
      <c r="E386" s="13" t="s">
        <v>577</v>
      </c>
      <c r="F386" s="21">
        <v>139.01</v>
      </c>
      <c r="G386" s="13"/>
      <c r="H386" s="15" t="s">
        <v>24</v>
      </c>
      <c r="I386" s="15" t="s">
        <v>24</v>
      </c>
      <c r="J386" s="15"/>
      <c r="K386" s="15"/>
    </row>
    <row r="387" spans="1:11" outlineLevel="2" x14ac:dyDescent="0.2">
      <c r="A387" s="13"/>
      <c r="B387" s="14">
        <v>54</v>
      </c>
      <c r="C387" s="13" t="s">
        <v>576</v>
      </c>
      <c r="D387" s="13" t="s">
        <v>74</v>
      </c>
      <c r="E387" s="13" t="s">
        <v>578</v>
      </c>
      <c r="F387" s="21">
        <v>235.9</v>
      </c>
      <c r="G387" s="13"/>
      <c r="H387" s="15" t="s">
        <v>24</v>
      </c>
      <c r="I387" s="15" t="s">
        <v>24</v>
      </c>
      <c r="J387" s="15" t="s">
        <v>24</v>
      </c>
      <c r="K387" s="15" t="s">
        <v>24</v>
      </c>
    </row>
    <row r="388" spans="1:11" outlineLevel="2" x14ac:dyDescent="0.2">
      <c r="A388" s="13"/>
      <c r="B388" s="14">
        <v>54</v>
      </c>
      <c r="C388" s="13" t="s">
        <v>576</v>
      </c>
      <c r="D388" s="13" t="s">
        <v>382</v>
      </c>
      <c r="E388" s="13" t="s">
        <v>579</v>
      </c>
      <c r="F388" s="21">
        <v>224.23</v>
      </c>
      <c r="G388" s="13"/>
      <c r="H388" s="15" t="s">
        <v>24</v>
      </c>
      <c r="I388" s="15" t="s">
        <v>24</v>
      </c>
      <c r="J388" s="15" t="s">
        <v>24</v>
      </c>
      <c r="K388" s="15" t="s">
        <v>24</v>
      </c>
    </row>
    <row r="389" spans="1:11" outlineLevel="2" x14ac:dyDescent="0.2">
      <c r="A389" s="13"/>
      <c r="B389" s="14">
        <v>54</v>
      </c>
      <c r="C389" s="13" t="s">
        <v>576</v>
      </c>
      <c r="D389" s="13" t="s">
        <v>60</v>
      </c>
      <c r="E389" s="13" t="s">
        <v>580</v>
      </c>
      <c r="F389" s="21">
        <v>711.7</v>
      </c>
      <c r="G389" s="13"/>
      <c r="H389" s="15" t="s">
        <v>24</v>
      </c>
      <c r="I389" s="15" t="s">
        <v>24</v>
      </c>
      <c r="J389" s="15" t="s">
        <v>24</v>
      </c>
      <c r="K389" s="15" t="s">
        <v>24</v>
      </c>
    </row>
    <row r="390" spans="1:11" outlineLevel="2" x14ac:dyDescent="0.2">
      <c r="A390" s="13"/>
      <c r="B390" s="14">
        <v>54</v>
      </c>
      <c r="C390" s="13" t="s">
        <v>576</v>
      </c>
      <c r="D390" s="13" t="s">
        <v>78</v>
      </c>
      <c r="E390" s="13" t="s">
        <v>581</v>
      </c>
      <c r="F390" s="21">
        <v>393.74</v>
      </c>
      <c r="G390" s="13"/>
      <c r="H390" s="15" t="s">
        <v>24</v>
      </c>
      <c r="I390" s="15" t="s">
        <v>24</v>
      </c>
      <c r="J390" s="15" t="s">
        <v>24</v>
      </c>
      <c r="K390" s="15" t="s">
        <v>24</v>
      </c>
    </row>
    <row r="391" spans="1:11" outlineLevel="2" x14ac:dyDescent="0.2">
      <c r="A391" s="13"/>
      <c r="B391" s="14">
        <v>54</v>
      </c>
      <c r="C391" s="13" t="s">
        <v>576</v>
      </c>
      <c r="D391" s="13" t="s">
        <v>346</v>
      </c>
      <c r="E391" s="13" t="s">
        <v>582</v>
      </c>
      <c r="F391" s="21">
        <v>155.79</v>
      </c>
      <c r="G391" s="13"/>
      <c r="H391" s="15" t="s">
        <v>24</v>
      </c>
      <c r="I391" s="15" t="s">
        <v>24</v>
      </c>
      <c r="J391" s="15" t="s">
        <v>24</v>
      </c>
      <c r="K391" s="15" t="s">
        <v>24</v>
      </c>
    </row>
    <row r="392" spans="1:11" outlineLevel="1" x14ac:dyDescent="0.2">
      <c r="A392" s="13"/>
      <c r="B392" s="16" t="s">
        <v>583</v>
      </c>
      <c r="C392" s="13"/>
      <c r="D392" s="13"/>
      <c r="E392" s="13"/>
      <c r="F392" s="21">
        <f>SUBTOTAL(9,F386:F391)</f>
        <v>1860.3700000000001</v>
      </c>
      <c r="G392" s="13"/>
      <c r="H392" s="15"/>
      <c r="I392" s="15"/>
      <c r="J392" s="15"/>
      <c r="K392" s="15"/>
    </row>
    <row r="393" spans="1:11" outlineLevel="2" x14ac:dyDescent="0.2">
      <c r="A393" s="13"/>
      <c r="B393" s="14">
        <v>55</v>
      </c>
      <c r="C393" s="13" t="s">
        <v>584</v>
      </c>
      <c r="D393" s="13" t="s">
        <v>31</v>
      </c>
      <c r="E393" s="13" t="s">
        <v>585</v>
      </c>
      <c r="F393" s="21">
        <v>656.1</v>
      </c>
      <c r="G393" s="13"/>
      <c r="H393" s="15" t="s">
        <v>24</v>
      </c>
      <c r="I393" s="15" t="s">
        <v>24</v>
      </c>
      <c r="J393" s="15"/>
      <c r="K393" s="15"/>
    </row>
    <row r="394" spans="1:11" outlineLevel="2" x14ac:dyDescent="0.2">
      <c r="A394" s="13"/>
      <c r="B394" s="14">
        <v>55</v>
      </c>
      <c r="C394" s="13" t="s">
        <v>584</v>
      </c>
      <c r="D394" s="13" t="s">
        <v>586</v>
      </c>
      <c r="E394" s="13" t="s">
        <v>587</v>
      </c>
      <c r="F394" s="21">
        <v>323.32</v>
      </c>
      <c r="G394" s="13"/>
      <c r="H394" s="15" t="s">
        <v>24</v>
      </c>
      <c r="I394" s="15" t="s">
        <v>24</v>
      </c>
      <c r="J394" s="15"/>
      <c r="K394" s="15"/>
    </row>
    <row r="395" spans="1:11" outlineLevel="2" x14ac:dyDescent="0.2">
      <c r="A395" s="13"/>
      <c r="B395" s="14">
        <v>55</v>
      </c>
      <c r="C395" s="13" t="s">
        <v>584</v>
      </c>
      <c r="D395" s="13" t="s">
        <v>43</v>
      </c>
      <c r="E395" s="13" t="s">
        <v>588</v>
      </c>
      <c r="F395" s="21">
        <v>18220.919999999998</v>
      </c>
      <c r="G395" s="13"/>
      <c r="H395" s="15" t="s">
        <v>24</v>
      </c>
      <c r="I395" s="15" t="s">
        <v>24</v>
      </c>
      <c r="J395" s="15" t="s">
        <v>24</v>
      </c>
      <c r="K395" s="15" t="s">
        <v>24</v>
      </c>
    </row>
    <row r="396" spans="1:11" outlineLevel="2" x14ac:dyDescent="0.2">
      <c r="A396" s="13"/>
      <c r="B396" s="14">
        <v>55</v>
      </c>
      <c r="C396" s="13" t="s">
        <v>584</v>
      </c>
      <c r="D396" s="13" t="s">
        <v>96</v>
      </c>
      <c r="E396" s="13" t="s">
        <v>589</v>
      </c>
      <c r="F396" s="21">
        <v>744.75</v>
      </c>
      <c r="G396" s="13"/>
      <c r="H396" s="15" t="s">
        <v>24</v>
      </c>
      <c r="I396" s="15" t="s">
        <v>24</v>
      </c>
      <c r="J396" s="15" t="s">
        <v>24</v>
      </c>
      <c r="K396" s="15" t="s">
        <v>24</v>
      </c>
    </row>
    <row r="397" spans="1:11" outlineLevel="2" x14ac:dyDescent="0.2">
      <c r="A397" s="13"/>
      <c r="B397" s="14">
        <v>55</v>
      </c>
      <c r="C397" s="13" t="s">
        <v>584</v>
      </c>
      <c r="D397" s="13" t="s">
        <v>33</v>
      </c>
      <c r="E397" s="13" t="s">
        <v>590</v>
      </c>
      <c r="F397" s="21">
        <v>5337.35</v>
      </c>
      <c r="G397" s="13"/>
      <c r="H397" s="15" t="s">
        <v>24</v>
      </c>
      <c r="I397" s="15" t="s">
        <v>24</v>
      </c>
      <c r="J397" s="15" t="s">
        <v>24</v>
      </c>
      <c r="K397" s="15" t="s">
        <v>24</v>
      </c>
    </row>
    <row r="398" spans="1:11" outlineLevel="2" x14ac:dyDescent="0.2">
      <c r="A398" s="13"/>
      <c r="B398" s="14">
        <v>55</v>
      </c>
      <c r="C398" s="13" t="s">
        <v>584</v>
      </c>
      <c r="D398" s="13" t="s">
        <v>76</v>
      </c>
      <c r="E398" s="13" t="s">
        <v>591</v>
      </c>
      <c r="F398" s="21">
        <v>6601</v>
      </c>
      <c r="G398" s="13"/>
      <c r="H398" s="15" t="s">
        <v>24</v>
      </c>
      <c r="I398" s="15" t="s">
        <v>24</v>
      </c>
      <c r="J398" s="15" t="s">
        <v>24</v>
      </c>
      <c r="K398" s="15" t="s">
        <v>24</v>
      </c>
    </row>
    <row r="399" spans="1:11" outlineLevel="2" x14ac:dyDescent="0.2">
      <c r="A399" s="13"/>
      <c r="B399" s="14">
        <v>55</v>
      </c>
      <c r="C399" s="13" t="s">
        <v>584</v>
      </c>
      <c r="D399" s="13" t="s">
        <v>54</v>
      </c>
      <c r="E399" s="13" t="s">
        <v>592</v>
      </c>
      <c r="F399" s="21">
        <v>2137.75</v>
      </c>
      <c r="G399" s="13"/>
      <c r="H399" s="15" t="s">
        <v>24</v>
      </c>
      <c r="I399" s="15" t="s">
        <v>24</v>
      </c>
      <c r="J399" s="15" t="s">
        <v>24</v>
      </c>
      <c r="K399" s="15" t="s">
        <v>24</v>
      </c>
    </row>
    <row r="400" spans="1:11" outlineLevel="2" x14ac:dyDescent="0.2">
      <c r="A400" s="13"/>
      <c r="B400" s="14">
        <v>55</v>
      </c>
      <c r="C400" s="13" t="s">
        <v>584</v>
      </c>
      <c r="D400" s="13" t="s">
        <v>84</v>
      </c>
      <c r="E400" s="13" t="s">
        <v>593</v>
      </c>
      <c r="F400" s="21">
        <v>1062.47</v>
      </c>
      <c r="G400" s="13"/>
      <c r="H400" s="15" t="s">
        <v>24</v>
      </c>
      <c r="I400" s="15" t="s">
        <v>24</v>
      </c>
      <c r="J400" s="15" t="s">
        <v>24</v>
      </c>
      <c r="K400" s="15" t="s">
        <v>24</v>
      </c>
    </row>
    <row r="401" spans="1:11" outlineLevel="2" x14ac:dyDescent="0.2">
      <c r="A401" s="13"/>
      <c r="B401" s="14">
        <v>55</v>
      </c>
      <c r="C401" s="13" t="s">
        <v>584</v>
      </c>
      <c r="D401" s="13" t="s">
        <v>110</v>
      </c>
      <c r="E401" s="13" t="s">
        <v>594</v>
      </c>
      <c r="F401" s="21">
        <v>24346.07</v>
      </c>
      <c r="G401" s="13"/>
      <c r="H401" s="15" t="s">
        <v>24</v>
      </c>
      <c r="I401" s="15" t="s">
        <v>24</v>
      </c>
      <c r="J401" s="15" t="s">
        <v>24</v>
      </c>
      <c r="K401" s="15" t="s">
        <v>24</v>
      </c>
    </row>
    <row r="402" spans="1:11" outlineLevel="2" x14ac:dyDescent="0.2">
      <c r="A402" s="13"/>
      <c r="B402" s="14">
        <v>55</v>
      </c>
      <c r="C402" s="13" t="s">
        <v>584</v>
      </c>
      <c r="D402" s="13" t="s">
        <v>369</v>
      </c>
      <c r="E402" s="13" t="s">
        <v>595</v>
      </c>
      <c r="F402" s="21">
        <v>899.81</v>
      </c>
      <c r="G402" s="13"/>
      <c r="H402" s="15" t="s">
        <v>24</v>
      </c>
      <c r="I402" s="15" t="s">
        <v>24</v>
      </c>
      <c r="J402" s="15" t="s">
        <v>24</v>
      </c>
      <c r="K402" s="15" t="s">
        <v>24</v>
      </c>
    </row>
    <row r="403" spans="1:11" outlineLevel="2" x14ac:dyDescent="0.2">
      <c r="A403" s="13"/>
      <c r="B403" s="14">
        <v>55</v>
      </c>
      <c r="C403" s="13" t="s">
        <v>584</v>
      </c>
      <c r="D403" s="13" t="s">
        <v>596</v>
      </c>
      <c r="E403" s="13" t="s">
        <v>597</v>
      </c>
      <c r="F403" s="21">
        <v>3017</v>
      </c>
      <c r="G403" s="13"/>
      <c r="H403" s="15" t="s">
        <v>24</v>
      </c>
      <c r="I403" s="15" t="s">
        <v>24</v>
      </c>
      <c r="J403" s="15" t="s">
        <v>24</v>
      </c>
      <c r="K403" s="15" t="s">
        <v>24</v>
      </c>
    </row>
    <row r="404" spans="1:11" outlineLevel="2" x14ac:dyDescent="0.2">
      <c r="A404" s="13"/>
      <c r="B404" s="14">
        <v>55</v>
      </c>
      <c r="C404" s="13" t="s">
        <v>584</v>
      </c>
      <c r="D404" s="13" t="s">
        <v>458</v>
      </c>
      <c r="E404" s="13" t="s">
        <v>598</v>
      </c>
      <c r="F404" s="21">
        <v>13096.98</v>
      </c>
      <c r="G404" s="13"/>
      <c r="H404" s="15" t="s">
        <v>24</v>
      </c>
      <c r="I404" s="15" t="s">
        <v>24</v>
      </c>
      <c r="J404" s="15" t="s">
        <v>24</v>
      </c>
      <c r="K404" s="15" t="s">
        <v>24</v>
      </c>
    </row>
    <row r="405" spans="1:11" outlineLevel="2" x14ac:dyDescent="0.2">
      <c r="A405" s="13"/>
      <c r="B405" s="14">
        <v>55</v>
      </c>
      <c r="C405" s="13" t="s">
        <v>584</v>
      </c>
      <c r="D405" s="13" t="s">
        <v>599</v>
      </c>
      <c r="E405" s="13" t="s">
        <v>600</v>
      </c>
      <c r="F405" s="21">
        <v>1115.81</v>
      </c>
      <c r="G405" s="13"/>
      <c r="H405" s="15" t="s">
        <v>24</v>
      </c>
      <c r="I405" s="15" t="s">
        <v>24</v>
      </c>
      <c r="J405" s="15" t="s">
        <v>24</v>
      </c>
      <c r="K405" s="15" t="s">
        <v>24</v>
      </c>
    </row>
    <row r="406" spans="1:11" outlineLevel="2" x14ac:dyDescent="0.2">
      <c r="A406" s="13"/>
      <c r="B406" s="14">
        <v>55</v>
      </c>
      <c r="C406" s="13" t="s">
        <v>584</v>
      </c>
      <c r="D406" s="13" t="s">
        <v>562</v>
      </c>
      <c r="E406" s="13" t="s">
        <v>601</v>
      </c>
      <c r="F406" s="21">
        <v>1641.49</v>
      </c>
      <c r="G406" s="13"/>
      <c r="H406" s="15" t="s">
        <v>24</v>
      </c>
      <c r="I406" s="15" t="s">
        <v>24</v>
      </c>
      <c r="J406" s="15" t="s">
        <v>24</v>
      </c>
      <c r="K406" s="15" t="s">
        <v>24</v>
      </c>
    </row>
    <row r="407" spans="1:11" outlineLevel="2" x14ac:dyDescent="0.2">
      <c r="A407" s="13"/>
      <c r="B407" s="14">
        <v>55</v>
      </c>
      <c r="C407" s="13" t="s">
        <v>584</v>
      </c>
      <c r="D407" s="13" t="s">
        <v>425</v>
      </c>
      <c r="E407" s="13" t="s">
        <v>602</v>
      </c>
      <c r="F407" s="21">
        <v>51170.53</v>
      </c>
      <c r="G407" s="13"/>
      <c r="H407" s="15" t="s">
        <v>24</v>
      </c>
      <c r="I407" s="15" t="s">
        <v>24</v>
      </c>
      <c r="J407" s="15" t="s">
        <v>24</v>
      </c>
      <c r="K407" s="15" t="s">
        <v>24</v>
      </c>
    </row>
    <row r="408" spans="1:11" outlineLevel="1" x14ac:dyDescent="0.2">
      <c r="A408" s="13"/>
      <c r="B408" s="16" t="s">
        <v>603</v>
      </c>
      <c r="C408" s="13"/>
      <c r="D408" s="13"/>
      <c r="E408" s="13"/>
      <c r="F408" s="21">
        <f>SUBTOTAL(9,F393:F407)</f>
        <v>130371.34999999999</v>
      </c>
      <c r="G408" s="13"/>
      <c r="H408" s="15"/>
      <c r="I408" s="15"/>
      <c r="J408" s="15"/>
      <c r="K408" s="15"/>
    </row>
    <row r="409" spans="1:11" outlineLevel="2" x14ac:dyDescent="0.2">
      <c r="A409" s="13"/>
      <c r="B409" s="14">
        <v>56</v>
      </c>
      <c r="C409" s="13" t="s">
        <v>604</v>
      </c>
      <c r="D409" s="13" t="s">
        <v>443</v>
      </c>
      <c r="E409" s="13" t="s">
        <v>605</v>
      </c>
      <c r="F409" s="21">
        <v>316.04000000000002</v>
      </c>
      <c r="G409" s="13"/>
      <c r="H409" s="15" t="s">
        <v>24</v>
      </c>
      <c r="I409" s="15" t="s">
        <v>24</v>
      </c>
      <c r="J409" s="15"/>
      <c r="K409" s="15"/>
    </row>
    <row r="410" spans="1:11" outlineLevel="2" x14ac:dyDescent="0.2">
      <c r="A410" s="13"/>
      <c r="B410" s="14">
        <v>56</v>
      </c>
      <c r="C410" s="13" t="s">
        <v>604</v>
      </c>
      <c r="D410" s="13" t="s">
        <v>43</v>
      </c>
      <c r="E410" s="13" t="s">
        <v>606</v>
      </c>
      <c r="F410" s="21">
        <v>1133.19</v>
      </c>
      <c r="G410" s="13"/>
      <c r="H410" s="15" t="s">
        <v>24</v>
      </c>
      <c r="I410" s="15" t="s">
        <v>24</v>
      </c>
      <c r="J410" s="15" t="s">
        <v>24</v>
      </c>
      <c r="K410" s="15" t="s">
        <v>24</v>
      </c>
    </row>
    <row r="411" spans="1:11" outlineLevel="2" x14ac:dyDescent="0.2">
      <c r="A411" s="13"/>
      <c r="B411" s="14">
        <v>56</v>
      </c>
      <c r="C411" s="13" t="s">
        <v>604</v>
      </c>
      <c r="D411" s="13" t="s">
        <v>74</v>
      </c>
      <c r="E411" s="13" t="s">
        <v>607</v>
      </c>
      <c r="F411" s="21">
        <v>1109.93</v>
      </c>
      <c r="G411" s="13"/>
      <c r="H411" s="15" t="s">
        <v>24</v>
      </c>
      <c r="I411" s="15" t="s">
        <v>24</v>
      </c>
      <c r="J411" s="15" t="s">
        <v>24</v>
      </c>
      <c r="K411" s="15" t="s">
        <v>24</v>
      </c>
    </row>
    <row r="412" spans="1:11" outlineLevel="2" x14ac:dyDescent="0.2">
      <c r="A412" s="13"/>
      <c r="B412" s="14">
        <v>56</v>
      </c>
      <c r="C412" s="13" t="s">
        <v>604</v>
      </c>
      <c r="D412" s="13" t="s">
        <v>96</v>
      </c>
      <c r="E412" s="13" t="s">
        <v>608</v>
      </c>
      <c r="F412" s="21">
        <v>934.07</v>
      </c>
      <c r="G412" s="13"/>
      <c r="H412" s="15" t="s">
        <v>24</v>
      </c>
      <c r="I412" s="15" t="s">
        <v>24</v>
      </c>
      <c r="J412" s="15" t="s">
        <v>24</v>
      </c>
      <c r="K412" s="15" t="s">
        <v>24</v>
      </c>
    </row>
    <row r="413" spans="1:11" outlineLevel="2" x14ac:dyDescent="0.2">
      <c r="A413" s="13"/>
      <c r="B413" s="14">
        <v>56</v>
      </c>
      <c r="C413" s="13" t="s">
        <v>604</v>
      </c>
      <c r="D413" s="13" t="s">
        <v>33</v>
      </c>
      <c r="E413" s="13" t="s">
        <v>609</v>
      </c>
      <c r="F413" s="21">
        <v>949.39</v>
      </c>
      <c r="G413" s="13"/>
      <c r="H413" s="15" t="s">
        <v>24</v>
      </c>
      <c r="I413" s="15" t="s">
        <v>24</v>
      </c>
      <c r="J413" s="15" t="s">
        <v>24</v>
      </c>
      <c r="K413" s="15" t="s">
        <v>24</v>
      </c>
    </row>
    <row r="414" spans="1:11" outlineLevel="2" x14ac:dyDescent="0.2">
      <c r="A414" s="13"/>
      <c r="B414" s="14">
        <v>56</v>
      </c>
      <c r="C414" s="13" t="s">
        <v>604</v>
      </c>
      <c r="D414" s="13" t="s">
        <v>99</v>
      </c>
      <c r="E414" s="13" t="s">
        <v>610</v>
      </c>
      <c r="F414" s="21">
        <v>553.62</v>
      </c>
      <c r="G414" s="13"/>
      <c r="H414" s="15" t="s">
        <v>24</v>
      </c>
      <c r="I414" s="15" t="s">
        <v>24</v>
      </c>
      <c r="J414" s="15" t="s">
        <v>24</v>
      </c>
      <c r="K414" s="15" t="s">
        <v>24</v>
      </c>
    </row>
    <row r="415" spans="1:11" outlineLevel="2" x14ac:dyDescent="0.2">
      <c r="A415" s="13"/>
      <c r="B415" s="14">
        <v>56</v>
      </c>
      <c r="C415" s="13" t="s">
        <v>604</v>
      </c>
      <c r="D415" s="13" t="s">
        <v>76</v>
      </c>
      <c r="E415" s="13" t="s">
        <v>611</v>
      </c>
      <c r="F415" s="21">
        <v>124.11</v>
      </c>
      <c r="G415" s="13"/>
      <c r="H415" s="15" t="s">
        <v>24</v>
      </c>
      <c r="I415" s="15" t="s">
        <v>24</v>
      </c>
      <c r="J415" s="15" t="s">
        <v>24</v>
      </c>
      <c r="K415" s="15" t="s">
        <v>24</v>
      </c>
    </row>
    <row r="416" spans="1:11" outlineLevel="2" x14ac:dyDescent="0.2">
      <c r="A416" s="13"/>
      <c r="B416" s="14">
        <v>56</v>
      </c>
      <c r="C416" s="13" t="s">
        <v>604</v>
      </c>
      <c r="D416" s="13" t="s">
        <v>54</v>
      </c>
      <c r="E416" s="13" t="s">
        <v>161</v>
      </c>
      <c r="F416" s="21">
        <v>238.83</v>
      </c>
      <c r="G416" s="13"/>
      <c r="H416" s="15" t="s">
        <v>24</v>
      </c>
      <c r="I416" s="15" t="s">
        <v>24</v>
      </c>
      <c r="J416" s="15" t="s">
        <v>24</v>
      </c>
      <c r="K416" s="15" t="s">
        <v>24</v>
      </c>
    </row>
    <row r="417" spans="1:11" outlineLevel="2" x14ac:dyDescent="0.2">
      <c r="A417" s="13"/>
      <c r="B417" s="14">
        <v>56</v>
      </c>
      <c r="C417" s="13" t="s">
        <v>604</v>
      </c>
      <c r="D417" s="13" t="s">
        <v>227</v>
      </c>
      <c r="E417" s="13" t="s">
        <v>612</v>
      </c>
      <c r="F417" s="21">
        <v>422.43</v>
      </c>
      <c r="G417" s="13"/>
      <c r="H417" s="15" t="s">
        <v>24</v>
      </c>
      <c r="I417" s="15" t="s">
        <v>24</v>
      </c>
      <c r="J417" s="15" t="s">
        <v>24</v>
      </c>
      <c r="K417" s="15" t="s">
        <v>24</v>
      </c>
    </row>
    <row r="418" spans="1:11" outlineLevel="1" x14ac:dyDescent="0.2">
      <c r="A418" s="13"/>
      <c r="B418" s="16" t="s">
        <v>613</v>
      </c>
      <c r="C418" s="13"/>
      <c r="D418" s="13"/>
      <c r="E418" s="13"/>
      <c r="F418" s="21">
        <f>SUBTOTAL(9,F409:F417)</f>
        <v>5781.61</v>
      </c>
      <c r="G418" s="13"/>
      <c r="H418" s="15"/>
      <c r="I418" s="15"/>
      <c r="J418" s="15"/>
      <c r="K418" s="15"/>
    </row>
    <row r="419" spans="1:11" outlineLevel="2" x14ac:dyDescent="0.2">
      <c r="A419" s="13"/>
      <c r="B419" s="14">
        <v>57</v>
      </c>
      <c r="C419" s="13" t="s">
        <v>614</v>
      </c>
      <c r="D419" s="13" t="s">
        <v>389</v>
      </c>
      <c r="E419" s="13" t="s">
        <v>615</v>
      </c>
      <c r="F419" s="21">
        <v>184.76</v>
      </c>
      <c r="G419" s="13"/>
      <c r="H419" s="15" t="s">
        <v>24</v>
      </c>
      <c r="I419" s="15" t="s">
        <v>24</v>
      </c>
      <c r="J419" s="13"/>
      <c r="K419" s="13"/>
    </row>
    <row r="420" spans="1:11" outlineLevel="2" x14ac:dyDescent="0.2">
      <c r="A420" s="13"/>
      <c r="B420" s="14">
        <v>57</v>
      </c>
      <c r="C420" s="13" t="s">
        <v>614</v>
      </c>
      <c r="D420" s="13" t="s">
        <v>397</v>
      </c>
      <c r="E420" s="13" t="s">
        <v>616</v>
      </c>
      <c r="F420" s="21">
        <v>59.08</v>
      </c>
      <c r="G420" s="13"/>
      <c r="H420" s="15" t="s">
        <v>24</v>
      </c>
      <c r="I420" s="15" t="s">
        <v>24</v>
      </c>
      <c r="J420" s="13"/>
      <c r="K420" s="13"/>
    </row>
    <row r="421" spans="1:11" outlineLevel="2" x14ac:dyDescent="0.2">
      <c r="A421" s="13"/>
      <c r="B421" s="14">
        <v>57</v>
      </c>
      <c r="C421" s="13" t="s">
        <v>614</v>
      </c>
      <c r="D421" s="13" t="s">
        <v>257</v>
      </c>
      <c r="E421" s="13" t="s">
        <v>617</v>
      </c>
      <c r="F421" s="21">
        <v>76.510000000000005</v>
      </c>
      <c r="G421" s="13"/>
      <c r="H421" s="15" t="s">
        <v>24</v>
      </c>
      <c r="I421" s="15" t="s">
        <v>24</v>
      </c>
      <c r="J421" s="13"/>
      <c r="K421" s="13"/>
    </row>
    <row r="422" spans="1:11" outlineLevel="2" x14ac:dyDescent="0.2">
      <c r="A422" s="13"/>
      <c r="B422" s="14">
        <v>57</v>
      </c>
      <c r="C422" s="13" t="s">
        <v>614</v>
      </c>
      <c r="D422" s="13" t="s">
        <v>618</v>
      </c>
      <c r="E422" s="13" t="s">
        <v>619</v>
      </c>
      <c r="F422" s="21">
        <v>330.19</v>
      </c>
      <c r="G422" s="13"/>
      <c r="H422" s="15" t="s">
        <v>24</v>
      </c>
      <c r="I422" s="15" t="s">
        <v>24</v>
      </c>
      <c r="J422" s="15"/>
      <c r="K422" s="15"/>
    </row>
    <row r="423" spans="1:11" outlineLevel="2" x14ac:dyDescent="0.2">
      <c r="A423" s="13"/>
      <c r="B423" s="14">
        <v>57</v>
      </c>
      <c r="C423" s="13" t="s">
        <v>614</v>
      </c>
      <c r="D423" s="13" t="s">
        <v>620</v>
      </c>
      <c r="E423" s="13" t="s">
        <v>621</v>
      </c>
      <c r="F423" s="21">
        <v>316.7</v>
      </c>
      <c r="G423" s="13"/>
      <c r="H423" s="15" t="s">
        <v>24</v>
      </c>
      <c r="I423" s="15" t="s">
        <v>24</v>
      </c>
      <c r="J423" s="15"/>
      <c r="K423" s="15"/>
    </row>
    <row r="424" spans="1:11" outlineLevel="2" x14ac:dyDescent="0.2">
      <c r="A424" s="13"/>
      <c r="B424" s="14">
        <v>57</v>
      </c>
      <c r="C424" s="13" t="s">
        <v>614</v>
      </c>
      <c r="D424" s="13" t="s">
        <v>74</v>
      </c>
      <c r="E424" s="13" t="s">
        <v>622</v>
      </c>
      <c r="F424" s="21">
        <v>680.94</v>
      </c>
      <c r="G424" s="13"/>
      <c r="H424" s="15" t="s">
        <v>24</v>
      </c>
      <c r="I424" s="15" t="s">
        <v>24</v>
      </c>
      <c r="J424" s="15" t="s">
        <v>24</v>
      </c>
      <c r="K424" s="15" t="s">
        <v>24</v>
      </c>
    </row>
    <row r="425" spans="1:11" outlineLevel="2" x14ac:dyDescent="0.2">
      <c r="A425" s="13"/>
      <c r="B425" s="14">
        <v>57</v>
      </c>
      <c r="C425" s="13" t="s">
        <v>614</v>
      </c>
      <c r="D425" s="13" t="s">
        <v>35</v>
      </c>
      <c r="E425" s="13" t="s">
        <v>623</v>
      </c>
      <c r="F425" s="21">
        <v>218.21</v>
      </c>
      <c r="G425" s="13"/>
      <c r="H425" s="15" t="s">
        <v>24</v>
      </c>
      <c r="I425" s="15" t="s">
        <v>24</v>
      </c>
      <c r="J425" s="15" t="s">
        <v>24</v>
      </c>
      <c r="K425" s="15" t="s">
        <v>24</v>
      </c>
    </row>
    <row r="426" spans="1:11" outlineLevel="2" x14ac:dyDescent="0.2">
      <c r="A426" s="13"/>
      <c r="B426" s="14">
        <v>57</v>
      </c>
      <c r="C426" s="13" t="s">
        <v>614</v>
      </c>
      <c r="D426" s="13" t="s">
        <v>205</v>
      </c>
      <c r="E426" s="13" t="s">
        <v>624</v>
      </c>
      <c r="F426" s="21">
        <v>367.83</v>
      </c>
      <c r="G426" s="13"/>
      <c r="H426" s="15" t="s">
        <v>24</v>
      </c>
      <c r="I426" s="15" t="s">
        <v>24</v>
      </c>
      <c r="J426" s="15" t="s">
        <v>24</v>
      </c>
      <c r="K426" s="15" t="s">
        <v>24</v>
      </c>
    </row>
    <row r="427" spans="1:11" outlineLevel="2" x14ac:dyDescent="0.2">
      <c r="A427" s="13"/>
      <c r="B427" s="14">
        <v>57</v>
      </c>
      <c r="C427" s="13" t="s">
        <v>614</v>
      </c>
      <c r="D427" s="13" t="s">
        <v>39</v>
      </c>
      <c r="E427" s="13" t="s">
        <v>625</v>
      </c>
      <c r="F427" s="21">
        <v>86.59</v>
      </c>
      <c r="G427" s="13"/>
      <c r="H427" s="15" t="s">
        <v>24</v>
      </c>
      <c r="I427" s="15" t="s">
        <v>24</v>
      </c>
      <c r="J427" s="15" t="s">
        <v>24</v>
      </c>
      <c r="K427" s="15" t="s">
        <v>24</v>
      </c>
    </row>
    <row r="428" spans="1:11" outlineLevel="2" x14ac:dyDescent="0.2">
      <c r="A428" s="13"/>
      <c r="B428" s="14">
        <v>57</v>
      </c>
      <c r="C428" s="13" t="s">
        <v>614</v>
      </c>
      <c r="D428" s="13" t="s">
        <v>321</v>
      </c>
      <c r="E428" s="13" t="s">
        <v>626</v>
      </c>
      <c r="F428" s="21">
        <v>551.22</v>
      </c>
      <c r="G428" s="13"/>
      <c r="H428" s="15" t="s">
        <v>24</v>
      </c>
      <c r="I428" s="15" t="s">
        <v>24</v>
      </c>
      <c r="J428" s="15" t="s">
        <v>24</v>
      </c>
      <c r="K428" s="15" t="s">
        <v>24</v>
      </c>
    </row>
    <row r="429" spans="1:11" outlineLevel="2" x14ac:dyDescent="0.2">
      <c r="A429" s="13"/>
      <c r="B429" s="14">
        <v>57</v>
      </c>
      <c r="C429" s="13" t="s">
        <v>614</v>
      </c>
      <c r="D429" s="13" t="s">
        <v>627</v>
      </c>
      <c r="E429" s="13" t="s">
        <v>628</v>
      </c>
      <c r="F429" s="21">
        <v>272.37</v>
      </c>
      <c r="G429" s="13"/>
      <c r="H429" s="15" t="s">
        <v>24</v>
      </c>
      <c r="I429" s="15" t="s">
        <v>24</v>
      </c>
      <c r="J429" s="15" t="s">
        <v>24</v>
      </c>
      <c r="K429" s="15" t="s">
        <v>24</v>
      </c>
    </row>
    <row r="430" spans="1:11" outlineLevel="2" x14ac:dyDescent="0.2">
      <c r="A430" s="13"/>
      <c r="B430" s="14">
        <v>57</v>
      </c>
      <c r="C430" s="13" t="s">
        <v>614</v>
      </c>
      <c r="D430" s="13" t="s">
        <v>348</v>
      </c>
      <c r="E430" s="13" t="s">
        <v>629</v>
      </c>
      <c r="F430" s="21">
        <v>381.16</v>
      </c>
      <c r="G430" s="13"/>
      <c r="H430" s="15" t="s">
        <v>24</v>
      </c>
      <c r="I430" s="15" t="s">
        <v>24</v>
      </c>
      <c r="J430" s="15" t="s">
        <v>24</v>
      </c>
      <c r="K430" s="15" t="s">
        <v>24</v>
      </c>
    </row>
    <row r="431" spans="1:11" outlineLevel="1" x14ac:dyDescent="0.2">
      <c r="A431" s="13"/>
      <c r="B431" s="16" t="s">
        <v>632</v>
      </c>
      <c r="C431" s="13"/>
      <c r="D431" s="13"/>
      <c r="E431" s="13"/>
      <c r="F431" s="21">
        <f>SUBTOTAL(9,F419:F430)</f>
        <v>3525.5600000000004</v>
      </c>
      <c r="G431" s="13"/>
      <c r="H431" s="15"/>
      <c r="I431" s="15"/>
      <c r="J431" s="15"/>
      <c r="K431" s="15"/>
    </row>
    <row r="432" spans="1:11" outlineLevel="2" x14ac:dyDescent="0.2">
      <c r="A432" s="13"/>
      <c r="B432" s="14">
        <v>72</v>
      </c>
      <c r="C432" s="13" t="s">
        <v>630</v>
      </c>
      <c r="D432" s="13" t="s">
        <v>227</v>
      </c>
      <c r="E432" s="13" t="s">
        <v>631</v>
      </c>
      <c r="F432" s="21">
        <v>973.52</v>
      </c>
      <c r="G432" s="13"/>
      <c r="H432" s="15" t="s">
        <v>24</v>
      </c>
      <c r="I432" s="15" t="s">
        <v>24</v>
      </c>
      <c r="J432" s="15" t="s">
        <v>24</v>
      </c>
      <c r="K432" s="15" t="s">
        <v>24</v>
      </c>
    </row>
    <row r="433" spans="1:11" outlineLevel="1" x14ac:dyDescent="0.2">
      <c r="A433" s="13"/>
      <c r="B433" s="16" t="s">
        <v>808</v>
      </c>
      <c r="C433" s="13"/>
      <c r="D433" s="13"/>
      <c r="E433" s="13"/>
      <c r="F433" s="21">
        <f>SUBTOTAL(9,F432:F432)</f>
        <v>973.52</v>
      </c>
      <c r="G433" s="13"/>
      <c r="H433" s="15"/>
      <c r="I433" s="15"/>
      <c r="J433" s="15"/>
      <c r="K433" s="15"/>
    </row>
    <row r="434" spans="1:11" outlineLevel="2" x14ac:dyDescent="0.2">
      <c r="A434" s="13"/>
      <c r="B434" s="14">
        <v>58</v>
      </c>
      <c r="C434" s="13" t="s">
        <v>633</v>
      </c>
      <c r="D434" s="13" t="s">
        <v>170</v>
      </c>
      <c r="E434" s="13" t="s">
        <v>634</v>
      </c>
      <c r="F434" s="21">
        <v>97.48</v>
      </c>
      <c r="G434" s="13"/>
      <c r="H434" s="15" t="s">
        <v>24</v>
      </c>
      <c r="I434" s="15" t="s">
        <v>24</v>
      </c>
      <c r="J434" s="15"/>
      <c r="K434" s="15"/>
    </row>
    <row r="435" spans="1:11" outlineLevel="2" x14ac:dyDescent="0.2">
      <c r="A435" s="13"/>
      <c r="B435" s="14">
        <v>58</v>
      </c>
      <c r="C435" s="13" t="s">
        <v>633</v>
      </c>
      <c r="D435" s="13" t="s">
        <v>43</v>
      </c>
      <c r="E435" s="13" t="s">
        <v>635</v>
      </c>
      <c r="F435" s="21">
        <v>737.84</v>
      </c>
      <c r="G435" s="13"/>
      <c r="H435" s="15" t="s">
        <v>24</v>
      </c>
      <c r="I435" s="15" t="s">
        <v>24</v>
      </c>
      <c r="J435" s="15" t="s">
        <v>24</v>
      </c>
      <c r="K435" s="15" t="s">
        <v>24</v>
      </c>
    </row>
    <row r="436" spans="1:11" outlineLevel="2" x14ac:dyDescent="0.2">
      <c r="A436" s="13"/>
      <c r="B436" s="14">
        <v>58</v>
      </c>
      <c r="C436" s="13" t="s">
        <v>633</v>
      </c>
      <c r="D436" s="13" t="s">
        <v>382</v>
      </c>
      <c r="E436" s="13" t="s">
        <v>636</v>
      </c>
      <c r="F436" s="21">
        <v>536.13</v>
      </c>
      <c r="G436" s="13"/>
      <c r="H436" s="15" t="s">
        <v>24</v>
      </c>
      <c r="I436" s="15" t="s">
        <v>24</v>
      </c>
      <c r="J436" s="15" t="s">
        <v>24</v>
      </c>
      <c r="K436" s="15" t="s">
        <v>24</v>
      </c>
    </row>
    <row r="437" spans="1:11" outlineLevel="2" x14ac:dyDescent="0.2">
      <c r="A437" s="13"/>
      <c r="B437" s="14">
        <v>58</v>
      </c>
      <c r="C437" s="13" t="s">
        <v>633</v>
      </c>
      <c r="D437" s="13" t="s">
        <v>263</v>
      </c>
      <c r="E437" s="13" t="s">
        <v>637</v>
      </c>
      <c r="F437" s="21">
        <v>803.66</v>
      </c>
      <c r="G437" s="13"/>
      <c r="H437" s="15" t="s">
        <v>24</v>
      </c>
      <c r="I437" s="15" t="s">
        <v>24</v>
      </c>
      <c r="J437" s="15" t="s">
        <v>24</v>
      </c>
      <c r="K437" s="15" t="s">
        <v>24</v>
      </c>
    </row>
    <row r="438" spans="1:11" outlineLevel="2" x14ac:dyDescent="0.2">
      <c r="A438" s="13"/>
      <c r="B438" s="14">
        <v>58</v>
      </c>
      <c r="C438" s="13" t="s">
        <v>633</v>
      </c>
      <c r="D438" s="13" t="s">
        <v>393</v>
      </c>
      <c r="E438" s="13" t="s">
        <v>638</v>
      </c>
      <c r="F438" s="21">
        <v>2059.23</v>
      </c>
      <c r="G438" s="13"/>
      <c r="H438" s="15" t="s">
        <v>24</v>
      </c>
      <c r="I438" s="15" t="s">
        <v>24</v>
      </c>
      <c r="J438" s="15" t="s">
        <v>24</v>
      </c>
      <c r="K438" s="15" t="s">
        <v>24</v>
      </c>
    </row>
    <row r="439" spans="1:11" outlineLevel="2" x14ac:dyDescent="0.2">
      <c r="A439" s="13"/>
      <c r="B439" s="14">
        <v>58</v>
      </c>
      <c r="C439" s="13" t="s">
        <v>633</v>
      </c>
      <c r="D439" s="13" t="s">
        <v>60</v>
      </c>
      <c r="E439" s="13" t="s">
        <v>639</v>
      </c>
      <c r="F439" s="21">
        <v>461.6</v>
      </c>
      <c r="G439" s="13"/>
      <c r="H439" s="15" t="s">
        <v>24</v>
      </c>
      <c r="I439" s="15" t="s">
        <v>24</v>
      </c>
      <c r="J439" s="15" t="s">
        <v>24</v>
      </c>
      <c r="K439" s="15" t="s">
        <v>24</v>
      </c>
    </row>
    <row r="440" spans="1:11" outlineLevel="2" x14ac:dyDescent="0.2">
      <c r="A440" s="13"/>
      <c r="B440" s="14">
        <v>58</v>
      </c>
      <c r="C440" s="13" t="s">
        <v>633</v>
      </c>
      <c r="D440" s="13" t="s">
        <v>78</v>
      </c>
      <c r="E440" s="13" t="s">
        <v>640</v>
      </c>
      <c r="F440" s="21">
        <v>598.72</v>
      </c>
      <c r="G440" s="13"/>
      <c r="H440" s="15" t="s">
        <v>24</v>
      </c>
      <c r="I440" s="15" t="s">
        <v>24</v>
      </c>
      <c r="J440" s="15" t="s">
        <v>24</v>
      </c>
      <c r="K440" s="15" t="s">
        <v>24</v>
      </c>
    </row>
    <row r="441" spans="1:11" outlineLevel="1" x14ac:dyDescent="0.2">
      <c r="A441" s="13"/>
      <c r="B441" s="16" t="s">
        <v>641</v>
      </c>
      <c r="C441" s="13"/>
      <c r="D441" s="13"/>
      <c r="E441" s="13"/>
      <c r="F441" s="21">
        <f>SUBTOTAL(9,F434:F440)</f>
        <v>5294.6600000000008</v>
      </c>
      <c r="G441" s="13"/>
      <c r="H441" s="15"/>
      <c r="I441" s="15"/>
      <c r="J441" s="15"/>
      <c r="K441" s="15"/>
    </row>
    <row r="442" spans="1:11" outlineLevel="2" x14ac:dyDescent="0.2">
      <c r="A442" s="13"/>
      <c r="B442" s="14">
        <v>59</v>
      </c>
      <c r="C442" s="13" t="s">
        <v>642</v>
      </c>
      <c r="D442" s="13" t="s">
        <v>643</v>
      </c>
      <c r="E442" s="13" t="s">
        <v>644</v>
      </c>
      <c r="F442" s="21">
        <v>212.73</v>
      </c>
      <c r="G442" s="13"/>
      <c r="H442" s="15" t="s">
        <v>24</v>
      </c>
      <c r="I442" s="15" t="s">
        <v>24</v>
      </c>
      <c r="J442" s="15"/>
      <c r="K442" s="15"/>
    </row>
    <row r="443" spans="1:11" outlineLevel="2" x14ac:dyDescent="0.2">
      <c r="A443" s="13"/>
      <c r="B443" s="14">
        <v>59</v>
      </c>
      <c r="C443" s="13" t="s">
        <v>642</v>
      </c>
      <c r="D443" s="13" t="s">
        <v>43</v>
      </c>
      <c r="E443" s="13" t="s">
        <v>645</v>
      </c>
      <c r="F443" s="21">
        <v>614.54999999999995</v>
      </c>
      <c r="G443" s="13"/>
      <c r="H443" s="15" t="s">
        <v>24</v>
      </c>
      <c r="I443" s="15" t="s">
        <v>24</v>
      </c>
      <c r="J443" s="15" t="s">
        <v>24</v>
      </c>
      <c r="K443" s="15" t="s">
        <v>24</v>
      </c>
    </row>
    <row r="444" spans="1:11" outlineLevel="2" x14ac:dyDescent="0.2">
      <c r="A444" s="13"/>
      <c r="B444" s="14">
        <v>59</v>
      </c>
      <c r="C444" s="13" t="s">
        <v>642</v>
      </c>
      <c r="D444" s="13" t="s">
        <v>76</v>
      </c>
      <c r="E444" s="13" t="s">
        <v>646</v>
      </c>
      <c r="F444" s="21">
        <v>1500.29</v>
      </c>
      <c r="G444" s="13"/>
      <c r="H444" s="15" t="s">
        <v>24</v>
      </c>
      <c r="I444" s="15" t="s">
        <v>24</v>
      </c>
      <c r="J444" s="15" t="s">
        <v>24</v>
      </c>
      <c r="K444" s="15" t="s">
        <v>24</v>
      </c>
    </row>
    <row r="445" spans="1:11" outlineLevel="1" x14ac:dyDescent="0.2">
      <c r="A445" s="13"/>
      <c r="B445" s="16" t="s">
        <v>647</v>
      </c>
      <c r="C445" s="13"/>
      <c r="D445" s="13"/>
      <c r="E445" s="13"/>
      <c r="F445" s="21">
        <f>SUBTOTAL(9,F442:F444)</f>
        <v>2327.5699999999997</v>
      </c>
      <c r="G445" s="13"/>
      <c r="H445" s="15"/>
      <c r="I445" s="15"/>
      <c r="J445" s="15"/>
      <c r="K445" s="15"/>
    </row>
    <row r="446" spans="1:11" outlineLevel="2" x14ac:dyDescent="0.2">
      <c r="A446" s="13"/>
      <c r="B446" s="14">
        <v>60</v>
      </c>
      <c r="C446" s="13" t="s">
        <v>648</v>
      </c>
      <c r="D446" s="13" t="s">
        <v>649</v>
      </c>
      <c r="E446" s="13" t="s">
        <v>650</v>
      </c>
      <c r="F446" s="21">
        <v>169.19</v>
      </c>
      <c r="G446" s="13"/>
      <c r="H446" s="15" t="s">
        <v>24</v>
      </c>
      <c r="I446" s="15" t="s">
        <v>24</v>
      </c>
      <c r="J446" s="15"/>
      <c r="K446" s="15"/>
    </row>
    <row r="447" spans="1:11" outlineLevel="2" x14ac:dyDescent="0.2">
      <c r="A447" s="13"/>
      <c r="B447" s="14">
        <v>60</v>
      </c>
      <c r="C447" s="13" t="s">
        <v>648</v>
      </c>
      <c r="D447" s="13" t="s">
        <v>96</v>
      </c>
      <c r="E447" s="13" t="s">
        <v>651</v>
      </c>
      <c r="F447" s="21">
        <v>427.04</v>
      </c>
      <c r="G447" s="13"/>
      <c r="H447" s="15" t="s">
        <v>24</v>
      </c>
      <c r="I447" s="15" t="s">
        <v>24</v>
      </c>
      <c r="J447" s="15" t="s">
        <v>24</v>
      </c>
      <c r="K447" s="15" t="s">
        <v>24</v>
      </c>
    </row>
    <row r="448" spans="1:11" outlineLevel="2" x14ac:dyDescent="0.2">
      <c r="A448" s="13"/>
      <c r="B448" s="14">
        <v>60</v>
      </c>
      <c r="C448" s="13" t="s">
        <v>648</v>
      </c>
      <c r="D448" s="13" t="s">
        <v>185</v>
      </c>
      <c r="E448" s="13" t="s">
        <v>652</v>
      </c>
      <c r="F448" s="21">
        <v>5942.81</v>
      </c>
      <c r="G448" s="13"/>
      <c r="H448" s="15" t="s">
        <v>24</v>
      </c>
      <c r="I448" s="15" t="s">
        <v>24</v>
      </c>
      <c r="J448" s="15" t="s">
        <v>24</v>
      </c>
      <c r="K448" s="15" t="s">
        <v>24</v>
      </c>
    </row>
    <row r="449" spans="1:11" outlineLevel="2" x14ac:dyDescent="0.2">
      <c r="A449" s="13"/>
      <c r="B449" s="14">
        <v>60</v>
      </c>
      <c r="C449" s="13" t="s">
        <v>648</v>
      </c>
      <c r="D449" s="13" t="s">
        <v>116</v>
      </c>
      <c r="E449" s="13" t="s">
        <v>653</v>
      </c>
      <c r="F449" s="21">
        <v>1471.53</v>
      </c>
      <c r="G449" s="13"/>
      <c r="H449" s="15" t="s">
        <v>24</v>
      </c>
      <c r="I449" s="15" t="s">
        <v>24</v>
      </c>
      <c r="J449" s="15" t="s">
        <v>24</v>
      </c>
      <c r="K449" s="15" t="s">
        <v>24</v>
      </c>
    </row>
    <row r="450" spans="1:11" outlineLevel="2" x14ac:dyDescent="0.2">
      <c r="A450" s="13"/>
      <c r="B450" s="14">
        <v>60</v>
      </c>
      <c r="C450" s="13" t="s">
        <v>648</v>
      </c>
      <c r="D450" s="13" t="s">
        <v>462</v>
      </c>
      <c r="E450" s="13" t="s">
        <v>654</v>
      </c>
      <c r="F450" s="21">
        <v>1677.52</v>
      </c>
      <c r="G450" s="13"/>
      <c r="H450" s="15" t="s">
        <v>24</v>
      </c>
      <c r="I450" s="15" t="s">
        <v>24</v>
      </c>
      <c r="J450" s="15" t="s">
        <v>24</v>
      </c>
      <c r="K450" s="15" t="s">
        <v>24</v>
      </c>
    </row>
    <row r="451" spans="1:11" outlineLevel="2" x14ac:dyDescent="0.2">
      <c r="A451" s="13"/>
      <c r="B451" s="14">
        <v>60</v>
      </c>
      <c r="C451" s="13" t="s">
        <v>648</v>
      </c>
      <c r="D451" s="13" t="s">
        <v>236</v>
      </c>
      <c r="E451" s="13" t="s">
        <v>655</v>
      </c>
      <c r="F451" s="21">
        <v>326.54000000000002</v>
      </c>
      <c r="G451" s="13"/>
      <c r="H451" s="15" t="s">
        <v>24</v>
      </c>
      <c r="I451" s="15" t="s">
        <v>24</v>
      </c>
      <c r="J451" s="15" t="s">
        <v>24</v>
      </c>
      <c r="K451" s="15" t="s">
        <v>24</v>
      </c>
    </row>
    <row r="452" spans="1:11" outlineLevel="2" x14ac:dyDescent="0.2">
      <c r="A452" s="13"/>
      <c r="B452" s="14">
        <v>60</v>
      </c>
      <c r="C452" s="13" t="s">
        <v>648</v>
      </c>
      <c r="D452" s="13" t="s">
        <v>475</v>
      </c>
      <c r="E452" s="13" t="s">
        <v>656</v>
      </c>
      <c r="F452" s="21">
        <v>393.41</v>
      </c>
      <c r="G452" s="13"/>
      <c r="H452" s="15" t="s">
        <v>24</v>
      </c>
      <c r="I452" s="15" t="s">
        <v>24</v>
      </c>
      <c r="J452" s="15" t="s">
        <v>24</v>
      </c>
      <c r="K452" s="15" t="s">
        <v>24</v>
      </c>
    </row>
    <row r="453" spans="1:11" outlineLevel="1" x14ac:dyDescent="0.2">
      <c r="A453" s="13"/>
      <c r="B453" s="16" t="s">
        <v>657</v>
      </c>
      <c r="C453" s="13"/>
      <c r="D453" s="13"/>
      <c r="E453" s="13"/>
      <c r="F453" s="21">
        <f>SUBTOTAL(9,F446:F452)</f>
        <v>10408.040000000001</v>
      </c>
      <c r="G453" s="13"/>
      <c r="H453" s="15"/>
      <c r="I453" s="15"/>
      <c r="J453" s="15"/>
      <c r="K453" s="15"/>
    </row>
    <row r="454" spans="1:11" outlineLevel="2" x14ac:dyDescent="0.2">
      <c r="A454" s="13"/>
      <c r="B454" s="14">
        <v>61</v>
      </c>
      <c r="C454" s="13" t="s">
        <v>658</v>
      </c>
      <c r="D454" s="13" t="s">
        <v>525</v>
      </c>
      <c r="E454" s="13" t="s">
        <v>659</v>
      </c>
      <c r="F454" s="21">
        <v>438.52</v>
      </c>
      <c r="G454" s="13"/>
      <c r="H454" s="15" t="s">
        <v>24</v>
      </c>
      <c r="I454" s="15" t="s">
        <v>24</v>
      </c>
      <c r="J454" s="13"/>
      <c r="K454" s="13"/>
    </row>
    <row r="455" spans="1:11" outlineLevel="2" x14ac:dyDescent="0.2">
      <c r="A455" s="13"/>
      <c r="B455" s="14">
        <v>61</v>
      </c>
      <c r="C455" s="13" t="s">
        <v>658</v>
      </c>
      <c r="D455" s="13" t="s">
        <v>31</v>
      </c>
      <c r="E455" s="13" t="s">
        <v>660</v>
      </c>
      <c r="F455" s="21">
        <v>413.38</v>
      </c>
      <c r="G455" s="13"/>
      <c r="H455" s="15" t="s">
        <v>24</v>
      </c>
      <c r="I455" s="15" t="s">
        <v>24</v>
      </c>
      <c r="J455" s="13"/>
      <c r="K455" s="13"/>
    </row>
    <row r="456" spans="1:11" outlineLevel="2" x14ac:dyDescent="0.2">
      <c r="A456" s="13"/>
      <c r="B456" s="14">
        <v>61</v>
      </c>
      <c r="C456" s="13" t="s">
        <v>658</v>
      </c>
      <c r="D456" s="13" t="s">
        <v>661</v>
      </c>
      <c r="E456" s="13" t="s">
        <v>662</v>
      </c>
      <c r="F456" s="21">
        <v>129.19</v>
      </c>
      <c r="G456" s="13"/>
      <c r="H456" s="15" t="s">
        <v>24</v>
      </c>
      <c r="I456" s="15" t="s">
        <v>24</v>
      </c>
      <c r="J456" s="15"/>
      <c r="K456" s="15"/>
    </row>
    <row r="457" spans="1:11" outlineLevel="2" x14ac:dyDescent="0.2">
      <c r="A457" s="13"/>
      <c r="B457" s="14">
        <v>61</v>
      </c>
      <c r="C457" s="13" t="s">
        <v>658</v>
      </c>
      <c r="D457" s="13" t="s">
        <v>663</v>
      </c>
      <c r="E457" s="13" t="s">
        <v>664</v>
      </c>
      <c r="F457" s="21">
        <v>104.71</v>
      </c>
      <c r="G457" s="13"/>
      <c r="H457" s="15" t="s">
        <v>24</v>
      </c>
      <c r="I457" s="15" t="s">
        <v>24</v>
      </c>
      <c r="J457" s="15"/>
      <c r="K457" s="15"/>
    </row>
    <row r="458" spans="1:11" outlineLevel="2" x14ac:dyDescent="0.2">
      <c r="A458" s="13"/>
      <c r="B458" s="14">
        <v>61</v>
      </c>
      <c r="C458" s="13" t="s">
        <v>658</v>
      </c>
      <c r="D458" s="13" t="s">
        <v>43</v>
      </c>
      <c r="E458" s="13" t="s">
        <v>665</v>
      </c>
      <c r="F458" s="21">
        <v>716.86</v>
      </c>
      <c r="G458" s="13"/>
      <c r="H458" s="15" t="s">
        <v>24</v>
      </c>
      <c r="I458" s="15" t="s">
        <v>24</v>
      </c>
      <c r="J458" s="15" t="s">
        <v>24</v>
      </c>
      <c r="K458" s="15" t="s">
        <v>24</v>
      </c>
    </row>
    <row r="459" spans="1:11" outlineLevel="2" x14ac:dyDescent="0.2">
      <c r="A459" s="13"/>
      <c r="B459" s="14">
        <v>61</v>
      </c>
      <c r="C459" s="13" t="s">
        <v>658</v>
      </c>
      <c r="D459" s="13" t="s">
        <v>74</v>
      </c>
      <c r="E459" s="13" t="s">
        <v>666</v>
      </c>
      <c r="F459" s="21">
        <v>456.44</v>
      </c>
      <c r="G459" s="13"/>
      <c r="H459" s="15" t="s">
        <v>24</v>
      </c>
      <c r="I459" s="15" t="s">
        <v>24</v>
      </c>
      <c r="J459" s="15" t="s">
        <v>24</v>
      </c>
      <c r="K459" s="15" t="s">
        <v>24</v>
      </c>
    </row>
    <row r="460" spans="1:11" outlineLevel="2" x14ac:dyDescent="0.2">
      <c r="A460" s="13"/>
      <c r="B460" s="14">
        <v>61</v>
      </c>
      <c r="C460" s="13" t="s">
        <v>658</v>
      </c>
      <c r="D460" s="13" t="s">
        <v>35</v>
      </c>
      <c r="E460" s="13" t="s">
        <v>667</v>
      </c>
      <c r="F460" s="21">
        <v>294.67</v>
      </c>
      <c r="G460" s="13"/>
      <c r="H460" s="15" t="s">
        <v>24</v>
      </c>
      <c r="I460" s="15" t="s">
        <v>24</v>
      </c>
      <c r="J460" s="15" t="s">
        <v>24</v>
      </c>
      <c r="K460" s="15" t="s">
        <v>24</v>
      </c>
    </row>
    <row r="461" spans="1:11" outlineLevel="2" x14ac:dyDescent="0.2">
      <c r="A461" s="13"/>
      <c r="B461" s="14">
        <v>61</v>
      </c>
      <c r="C461" s="13" t="s">
        <v>658</v>
      </c>
      <c r="D461" s="13" t="s">
        <v>382</v>
      </c>
      <c r="E461" s="13" t="s">
        <v>668</v>
      </c>
      <c r="F461" s="21">
        <v>276.18</v>
      </c>
      <c r="G461" s="13"/>
      <c r="H461" s="15" t="s">
        <v>24</v>
      </c>
      <c r="I461" s="15" t="s">
        <v>24</v>
      </c>
      <c r="J461" s="15" t="s">
        <v>24</v>
      </c>
      <c r="K461" s="15" t="s">
        <v>24</v>
      </c>
    </row>
    <row r="462" spans="1:11" outlineLevel="2" x14ac:dyDescent="0.2">
      <c r="A462" s="13"/>
      <c r="B462" s="14">
        <v>61</v>
      </c>
      <c r="C462" s="13" t="s">
        <v>658</v>
      </c>
      <c r="D462" s="13" t="s">
        <v>245</v>
      </c>
      <c r="E462" s="13" t="s">
        <v>669</v>
      </c>
      <c r="F462" s="21">
        <v>394.1</v>
      </c>
      <c r="G462" s="13"/>
      <c r="H462" s="15" t="s">
        <v>24</v>
      </c>
      <c r="I462" s="15" t="s">
        <v>24</v>
      </c>
      <c r="J462" s="15" t="s">
        <v>24</v>
      </c>
      <c r="K462" s="15" t="s">
        <v>24</v>
      </c>
    </row>
    <row r="463" spans="1:11" outlineLevel="2" x14ac:dyDescent="0.2">
      <c r="A463" s="13"/>
      <c r="B463" s="14">
        <v>61</v>
      </c>
      <c r="C463" s="13" t="s">
        <v>658</v>
      </c>
      <c r="D463" s="13" t="s">
        <v>37</v>
      </c>
      <c r="E463" s="13" t="s">
        <v>670</v>
      </c>
      <c r="F463" s="21">
        <v>253.87</v>
      </c>
      <c r="G463" s="13"/>
      <c r="H463" s="15" t="s">
        <v>24</v>
      </c>
      <c r="I463" s="15" t="s">
        <v>24</v>
      </c>
      <c r="J463" s="15" t="s">
        <v>24</v>
      </c>
      <c r="K463" s="15" t="s">
        <v>24</v>
      </c>
    </row>
    <row r="464" spans="1:11" outlineLevel="2" x14ac:dyDescent="0.2">
      <c r="A464" s="13"/>
      <c r="B464" s="14">
        <v>61</v>
      </c>
      <c r="C464" s="13" t="s">
        <v>658</v>
      </c>
      <c r="D464" s="13" t="s">
        <v>671</v>
      </c>
      <c r="E464" s="13" t="s">
        <v>672</v>
      </c>
      <c r="F464" s="21">
        <v>308</v>
      </c>
      <c r="G464" s="13"/>
      <c r="H464" s="15" t="s">
        <v>24</v>
      </c>
      <c r="I464" s="15" t="s">
        <v>24</v>
      </c>
      <c r="J464" s="15" t="s">
        <v>24</v>
      </c>
      <c r="K464" s="15" t="s">
        <v>24</v>
      </c>
    </row>
    <row r="465" spans="1:11" outlineLevel="2" x14ac:dyDescent="0.2">
      <c r="A465" s="13"/>
      <c r="B465" s="14">
        <v>61</v>
      </c>
      <c r="C465" s="13" t="s">
        <v>658</v>
      </c>
      <c r="D465" s="13" t="s">
        <v>39</v>
      </c>
      <c r="E465" s="13" t="s">
        <v>673</v>
      </c>
      <c r="F465" s="21">
        <v>357.1</v>
      </c>
      <c r="G465" s="13"/>
      <c r="H465" s="15" t="s">
        <v>24</v>
      </c>
      <c r="I465" s="15" t="s">
        <v>24</v>
      </c>
      <c r="J465" s="15" t="s">
        <v>24</v>
      </c>
      <c r="K465" s="15" t="s">
        <v>24</v>
      </c>
    </row>
    <row r="466" spans="1:11" outlineLevel="2" x14ac:dyDescent="0.2">
      <c r="A466" s="13"/>
      <c r="B466" s="14">
        <v>61</v>
      </c>
      <c r="C466" s="13" t="s">
        <v>658</v>
      </c>
      <c r="D466" s="13" t="s">
        <v>674</v>
      </c>
      <c r="E466" s="13" t="s">
        <v>675</v>
      </c>
      <c r="F466" s="21">
        <v>142.01</v>
      </c>
      <c r="G466" s="13"/>
      <c r="H466" s="15" t="s">
        <v>24</v>
      </c>
      <c r="I466" s="15" t="s">
        <v>24</v>
      </c>
      <c r="J466" s="15" t="s">
        <v>24</v>
      </c>
      <c r="K466" s="15" t="s">
        <v>24</v>
      </c>
    </row>
    <row r="467" spans="1:11" outlineLevel="2" x14ac:dyDescent="0.2">
      <c r="A467" s="13"/>
      <c r="B467" s="14">
        <v>61</v>
      </c>
      <c r="C467" s="13" t="s">
        <v>658</v>
      </c>
      <c r="D467" s="13" t="s">
        <v>88</v>
      </c>
      <c r="E467" s="13" t="s">
        <v>676</v>
      </c>
      <c r="F467" s="21">
        <v>2890.81</v>
      </c>
      <c r="G467" s="13"/>
      <c r="H467" s="15" t="s">
        <v>24</v>
      </c>
      <c r="I467" s="15" t="s">
        <v>24</v>
      </c>
      <c r="J467" s="15" t="s">
        <v>24</v>
      </c>
      <c r="K467" s="15" t="s">
        <v>24</v>
      </c>
    </row>
    <row r="468" spans="1:11" outlineLevel="1" x14ac:dyDescent="0.2">
      <c r="A468" s="13"/>
      <c r="B468" s="16" t="s">
        <v>677</v>
      </c>
      <c r="C468" s="13"/>
      <c r="D468" s="13"/>
      <c r="E468" s="13"/>
      <c r="F468" s="21">
        <f>SUBTOTAL(9,F454:F467)</f>
        <v>7175.84</v>
      </c>
      <c r="G468" s="13"/>
      <c r="H468" s="15"/>
      <c r="I468" s="15"/>
      <c r="J468" s="15"/>
      <c r="K468" s="15"/>
    </row>
    <row r="469" spans="1:11" outlineLevel="2" x14ac:dyDescent="0.2">
      <c r="A469" s="13"/>
      <c r="B469" s="14">
        <v>62</v>
      </c>
      <c r="C469" s="13" t="s">
        <v>678</v>
      </c>
      <c r="D469" s="13" t="s">
        <v>43</v>
      </c>
      <c r="E469" s="13" t="s">
        <v>679</v>
      </c>
      <c r="F469" s="21">
        <v>465.37</v>
      </c>
      <c r="G469" s="13"/>
      <c r="H469" s="15" t="s">
        <v>24</v>
      </c>
      <c r="I469" s="15" t="s">
        <v>24</v>
      </c>
      <c r="J469" s="15" t="s">
        <v>24</v>
      </c>
      <c r="K469" s="15" t="s">
        <v>24</v>
      </c>
    </row>
    <row r="470" spans="1:11" outlineLevel="2" x14ac:dyDescent="0.2">
      <c r="A470" s="13"/>
      <c r="B470" s="14">
        <v>62</v>
      </c>
      <c r="C470" s="13" t="s">
        <v>678</v>
      </c>
      <c r="D470" s="13" t="s">
        <v>84</v>
      </c>
      <c r="E470" s="13" t="s">
        <v>680</v>
      </c>
      <c r="F470" s="21">
        <v>515.35</v>
      </c>
      <c r="G470" s="13"/>
      <c r="H470" s="15" t="s">
        <v>24</v>
      </c>
      <c r="I470" s="15" t="s">
        <v>24</v>
      </c>
      <c r="J470" s="15" t="s">
        <v>24</v>
      </c>
      <c r="K470" s="15" t="s">
        <v>24</v>
      </c>
    </row>
    <row r="471" spans="1:11" outlineLevel="2" x14ac:dyDescent="0.2">
      <c r="A471" s="13"/>
      <c r="B471" s="14">
        <v>62</v>
      </c>
      <c r="C471" s="13" t="s">
        <v>678</v>
      </c>
      <c r="D471" s="13" t="s">
        <v>185</v>
      </c>
      <c r="E471" s="13" t="s">
        <v>681</v>
      </c>
      <c r="F471" s="21">
        <v>1676.3</v>
      </c>
      <c r="G471" s="13"/>
      <c r="H471" s="15" t="s">
        <v>24</v>
      </c>
      <c r="I471" s="15" t="s">
        <v>24</v>
      </c>
      <c r="J471" s="15" t="s">
        <v>24</v>
      </c>
      <c r="K471" s="15" t="s">
        <v>24</v>
      </c>
    </row>
    <row r="472" spans="1:11" outlineLevel="2" x14ac:dyDescent="0.2">
      <c r="A472" s="13"/>
      <c r="B472" s="14">
        <v>62</v>
      </c>
      <c r="C472" s="13" t="s">
        <v>678</v>
      </c>
      <c r="D472" s="13" t="s">
        <v>58</v>
      </c>
      <c r="E472" s="13" t="s">
        <v>682</v>
      </c>
      <c r="F472" s="21">
        <v>2416.65</v>
      </c>
      <c r="G472" s="13"/>
      <c r="H472" s="15" t="s">
        <v>24</v>
      </c>
      <c r="I472" s="15" t="s">
        <v>24</v>
      </c>
      <c r="J472" s="15" t="s">
        <v>24</v>
      </c>
      <c r="K472" s="15" t="s">
        <v>24</v>
      </c>
    </row>
    <row r="473" spans="1:11" outlineLevel="2" x14ac:dyDescent="0.2">
      <c r="A473" s="13"/>
      <c r="B473" s="14">
        <v>62</v>
      </c>
      <c r="C473" s="13" t="s">
        <v>678</v>
      </c>
      <c r="D473" s="13" t="s">
        <v>683</v>
      </c>
      <c r="E473" s="13" t="s">
        <v>684</v>
      </c>
      <c r="F473" s="21">
        <v>875.44</v>
      </c>
      <c r="G473" s="13"/>
      <c r="H473" s="15" t="s">
        <v>24</v>
      </c>
      <c r="I473" s="15" t="s">
        <v>24</v>
      </c>
      <c r="J473" s="15" t="s">
        <v>24</v>
      </c>
      <c r="K473" s="15" t="s">
        <v>24</v>
      </c>
    </row>
    <row r="474" spans="1:11" outlineLevel="2" x14ac:dyDescent="0.2">
      <c r="A474" s="13"/>
      <c r="B474" s="14">
        <v>62</v>
      </c>
      <c r="C474" s="13" t="s">
        <v>678</v>
      </c>
      <c r="D474" s="13" t="s">
        <v>39</v>
      </c>
      <c r="E474" s="13" t="s">
        <v>685</v>
      </c>
      <c r="F474" s="21">
        <v>427.67</v>
      </c>
      <c r="G474" s="13"/>
      <c r="H474" s="15" t="s">
        <v>24</v>
      </c>
      <c r="I474" s="15" t="s">
        <v>24</v>
      </c>
      <c r="J474" s="15" t="s">
        <v>24</v>
      </c>
      <c r="K474" s="15" t="s">
        <v>24</v>
      </c>
    </row>
    <row r="475" spans="1:11" outlineLevel="2" x14ac:dyDescent="0.2">
      <c r="A475" s="13"/>
      <c r="B475" s="14">
        <v>62</v>
      </c>
      <c r="C475" s="13" t="s">
        <v>678</v>
      </c>
      <c r="D475" s="13" t="s">
        <v>369</v>
      </c>
      <c r="E475" s="13" t="s">
        <v>686</v>
      </c>
      <c r="F475" s="21">
        <v>302.06</v>
      </c>
      <c r="G475" s="13"/>
      <c r="H475" s="15" t="s">
        <v>24</v>
      </c>
      <c r="I475" s="15" t="s">
        <v>24</v>
      </c>
      <c r="J475" s="15" t="s">
        <v>24</v>
      </c>
      <c r="K475" s="15" t="s">
        <v>24</v>
      </c>
    </row>
    <row r="476" spans="1:11" outlineLevel="1" x14ac:dyDescent="0.2">
      <c r="A476" s="13"/>
      <c r="B476" s="16" t="s">
        <v>687</v>
      </c>
      <c r="C476" s="13"/>
      <c r="D476" s="13"/>
      <c r="E476" s="13"/>
      <c r="F476" s="21">
        <f>SUBTOTAL(9,F469:F475)</f>
        <v>6678.8400000000011</v>
      </c>
      <c r="G476" s="13"/>
      <c r="H476" s="15"/>
      <c r="I476" s="15"/>
      <c r="J476" s="15"/>
      <c r="K476" s="15"/>
    </row>
    <row r="477" spans="1:11" outlineLevel="2" x14ac:dyDescent="0.2">
      <c r="A477" s="13"/>
      <c r="B477" s="14">
        <v>63</v>
      </c>
      <c r="C477" s="13" t="s">
        <v>688</v>
      </c>
      <c r="D477" s="13" t="s">
        <v>407</v>
      </c>
      <c r="E477" s="13" t="s">
        <v>286</v>
      </c>
      <c r="F477" s="21">
        <v>497.08</v>
      </c>
      <c r="G477" s="13"/>
      <c r="H477" s="15" t="s">
        <v>24</v>
      </c>
      <c r="I477" s="15" t="s">
        <v>24</v>
      </c>
      <c r="J477" s="13"/>
      <c r="K477" s="13"/>
    </row>
    <row r="478" spans="1:11" outlineLevel="2" x14ac:dyDescent="0.2">
      <c r="A478" s="13"/>
      <c r="B478" s="14">
        <v>63</v>
      </c>
      <c r="C478" s="13" t="s">
        <v>688</v>
      </c>
      <c r="D478" s="13" t="s">
        <v>31</v>
      </c>
      <c r="E478" s="13" t="s">
        <v>689</v>
      </c>
      <c r="F478" s="21">
        <v>225.89</v>
      </c>
      <c r="G478" s="13"/>
      <c r="H478" s="15" t="s">
        <v>24</v>
      </c>
      <c r="I478" s="15" t="s">
        <v>24</v>
      </c>
      <c r="J478" s="15"/>
      <c r="K478" s="15"/>
    </row>
    <row r="479" spans="1:11" outlineLevel="2" x14ac:dyDescent="0.2">
      <c r="A479" s="13"/>
      <c r="B479" s="14">
        <v>63</v>
      </c>
      <c r="C479" s="13" t="s">
        <v>688</v>
      </c>
      <c r="D479" s="13" t="s">
        <v>32</v>
      </c>
      <c r="E479" s="13" t="s">
        <v>690</v>
      </c>
      <c r="F479" s="21">
        <v>397.57</v>
      </c>
      <c r="G479" s="13"/>
      <c r="H479" s="15" t="s">
        <v>24</v>
      </c>
      <c r="I479" s="15" t="s">
        <v>24</v>
      </c>
      <c r="J479" s="15"/>
      <c r="K479" s="15"/>
    </row>
    <row r="480" spans="1:11" outlineLevel="2" x14ac:dyDescent="0.2">
      <c r="A480" s="13"/>
      <c r="B480" s="14">
        <v>63</v>
      </c>
      <c r="C480" s="13" t="s">
        <v>688</v>
      </c>
      <c r="D480" s="13" t="s">
        <v>43</v>
      </c>
      <c r="E480" s="13" t="s">
        <v>691</v>
      </c>
      <c r="F480" s="21">
        <v>1572.18</v>
      </c>
      <c r="G480" s="13"/>
      <c r="H480" s="15" t="s">
        <v>24</v>
      </c>
      <c r="I480" s="15" t="s">
        <v>24</v>
      </c>
      <c r="J480" s="15" t="s">
        <v>24</v>
      </c>
      <c r="K480" s="15" t="s">
        <v>24</v>
      </c>
    </row>
    <row r="481" spans="1:11" outlineLevel="2" x14ac:dyDescent="0.2">
      <c r="A481" s="13"/>
      <c r="B481" s="14">
        <v>63</v>
      </c>
      <c r="C481" s="13" t="s">
        <v>688</v>
      </c>
      <c r="D481" s="13" t="s">
        <v>74</v>
      </c>
      <c r="E481" s="13" t="s">
        <v>692</v>
      </c>
      <c r="F481" s="21">
        <v>750.08</v>
      </c>
      <c r="G481" s="13"/>
      <c r="H481" s="15" t="s">
        <v>24</v>
      </c>
      <c r="I481" s="15" t="s">
        <v>24</v>
      </c>
      <c r="J481" s="15" t="s">
        <v>24</v>
      </c>
      <c r="K481" s="15" t="s">
        <v>24</v>
      </c>
    </row>
    <row r="482" spans="1:11" outlineLevel="2" x14ac:dyDescent="0.2">
      <c r="A482" s="13"/>
      <c r="B482" s="14">
        <v>63</v>
      </c>
      <c r="C482" s="13" t="s">
        <v>688</v>
      </c>
      <c r="D482" s="13" t="s">
        <v>96</v>
      </c>
      <c r="E482" s="13" t="s">
        <v>693</v>
      </c>
      <c r="F482" s="21">
        <v>1133</v>
      </c>
      <c r="G482" s="13"/>
      <c r="H482" s="15" t="s">
        <v>24</v>
      </c>
      <c r="I482" s="15" t="s">
        <v>24</v>
      </c>
      <c r="J482" s="15" t="s">
        <v>24</v>
      </c>
      <c r="K482" s="15" t="s">
        <v>24</v>
      </c>
    </row>
    <row r="483" spans="1:11" outlineLevel="2" x14ac:dyDescent="0.2">
      <c r="A483" s="13"/>
      <c r="B483" s="14">
        <v>63</v>
      </c>
      <c r="C483" s="13" t="s">
        <v>688</v>
      </c>
      <c r="D483" s="13" t="s">
        <v>33</v>
      </c>
      <c r="E483" s="13" t="s">
        <v>694</v>
      </c>
      <c r="F483" s="21">
        <v>247.69</v>
      </c>
      <c r="G483" s="13"/>
      <c r="H483" s="15" t="s">
        <v>24</v>
      </c>
      <c r="I483" s="15" t="s">
        <v>24</v>
      </c>
      <c r="J483" s="15" t="s">
        <v>24</v>
      </c>
      <c r="K483" s="15" t="s">
        <v>24</v>
      </c>
    </row>
    <row r="484" spans="1:11" outlineLevel="2" x14ac:dyDescent="0.2">
      <c r="A484" s="13"/>
      <c r="B484" s="14">
        <v>63</v>
      </c>
      <c r="C484" s="13" t="s">
        <v>688</v>
      </c>
      <c r="D484" s="13" t="s">
        <v>99</v>
      </c>
      <c r="E484" s="13" t="s">
        <v>695</v>
      </c>
      <c r="F484" s="21">
        <v>260.11</v>
      </c>
      <c r="G484" s="13"/>
      <c r="H484" s="15" t="s">
        <v>24</v>
      </c>
      <c r="I484" s="15" t="s">
        <v>24</v>
      </c>
      <c r="J484" s="15" t="s">
        <v>24</v>
      </c>
      <c r="K484" s="15" t="s">
        <v>24</v>
      </c>
    </row>
    <row r="485" spans="1:11" outlineLevel="2" x14ac:dyDescent="0.2">
      <c r="A485" s="13"/>
      <c r="B485" s="14">
        <v>63</v>
      </c>
      <c r="C485" s="13" t="s">
        <v>688</v>
      </c>
      <c r="D485" s="13" t="s">
        <v>198</v>
      </c>
      <c r="E485" s="13" t="s">
        <v>696</v>
      </c>
      <c r="F485" s="21">
        <v>847.45</v>
      </c>
      <c r="G485" s="13"/>
      <c r="H485" s="15" t="s">
        <v>24</v>
      </c>
      <c r="I485" s="15" t="s">
        <v>24</v>
      </c>
      <c r="J485" s="13"/>
      <c r="K485" s="15" t="s">
        <v>24</v>
      </c>
    </row>
    <row r="486" spans="1:11" outlineLevel="2" x14ac:dyDescent="0.2">
      <c r="A486" s="13"/>
      <c r="B486" s="14">
        <v>63</v>
      </c>
      <c r="C486" s="13" t="s">
        <v>688</v>
      </c>
      <c r="D486" s="13" t="s">
        <v>498</v>
      </c>
      <c r="E486" s="13" t="s">
        <v>697</v>
      </c>
      <c r="F486" s="21">
        <v>1976.46</v>
      </c>
      <c r="G486" s="13"/>
      <c r="H486" s="15" t="s">
        <v>24</v>
      </c>
      <c r="I486" s="15" t="s">
        <v>24</v>
      </c>
      <c r="J486" s="15" t="s">
        <v>24</v>
      </c>
      <c r="K486" s="15" t="s">
        <v>24</v>
      </c>
    </row>
    <row r="487" spans="1:11" outlineLevel="2" x14ac:dyDescent="0.2">
      <c r="A487" s="13"/>
      <c r="B487" s="14">
        <v>63</v>
      </c>
      <c r="C487" s="13" t="s">
        <v>688</v>
      </c>
      <c r="D487" s="13" t="s">
        <v>47</v>
      </c>
      <c r="E487" s="13" t="s">
        <v>698</v>
      </c>
      <c r="F487" s="21">
        <v>3354.19</v>
      </c>
      <c r="G487" s="13"/>
      <c r="H487" s="15" t="s">
        <v>24</v>
      </c>
      <c r="I487" s="15" t="s">
        <v>24</v>
      </c>
      <c r="J487" s="15" t="s">
        <v>24</v>
      </c>
      <c r="K487" s="15" t="s">
        <v>24</v>
      </c>
    </row>
    <row r="488" spans="1:11" outlineLevel="2" x14ac:dyDescent="0.2">
      <c r="A488" s="13"/>
      <c r="B488" s="14">
        <v>63</v>
      </c>
      <c r="C488" s="13" t="s">
        <v>688</v>
      </c>
      <c r="D488" s="13" t="s">
        <v>699</v>
      </c>
      <c r="E488" s="13" t="s">
        <v>700</v>
      </c>
      <c r="F488" s="21">
        <v>263.35000000000002</v>
      </c>
      <c r="G488" s="13"/>
      <c r="H488" s="15" t="s">
        <v>24</v>
      </c>
      <c r="I488" s="15" t="s">
        <v>24</v>
      </c>
      <c r="J488" s="15" t="s">
        <v>24</v>
      </c>
      <c r="K488" s="15" t="s">
        <v>24</v>
      </c>
    </row>
    <row r="489" spans="1:11" outlineLevel="2" x14ac:dyDescent="0.2">
      <c r="A489" s="13"/>
      <c r="B489" s="14">
        <v>63</v>
      </c>
      <c r="C489" s="13" t="s">
        <v>688</v>
      </c>
      <c r="D489" s="13" t="s">
        <v>701</v>
      </c>
      <c r="E489" s="13" t="s">
        <v>702</v>
      </c>
      <c r="F489" s="21">
        <v>127.64</v>
      </c>
      <c r="G489" s="13"/>
      <c r="H489" s="15" t="s">
        <v>24</v>
      </c>
      <c r="I489" s="15" t="s">
        <v>24</v>
      </c>
      <c r="J489" s="15" t="s">
        <v>24</v>
      </c>
      <c r="K489" s="15" t="s">
        <v>24</v>
      </c>
    </row>
    <row r="490" spans="1:11" outlineLevel="2" x14ac:dyDescent="0.2">
      <c r="A490" s="13"/>
      <c r="B490" s="14">
        <v>63</v>
      </c>
      <c r="C490" s="13" t="s">
        <v>688</v>
      </c>
      <c r="D490" s="13" t="s">
        <v>703</v>
      </c>
      <c r="E490" s="13" t="s">
        <v>704</v>
      </c>
      <c r="F490" s="21">
        <v>241.74</v>
      </c>
      <c r="G490" s="13"/>
      <c r="H490" s="15" t="s">
        <v>24</v>
      </c>
      <c r="I490" s="15" t="s">
        <v>24</v>
      </c>
      <c r="J490" s="15" t="s">
        <v>24</v>
      </c>
      <c r="K490" s="15" t="s">
        <v>24</v>
      </c>
    </row>
    <row r="491" spans="1:11" outlineLevel="1" x14ac:dyDescent="0.2">
      <c r="A491" s="13"/>
      <c r="B491" s="16" t="s">
        <v>705</v>
      </c>
      <c r="C491" s="13"/>
      <c r="D491" s="13"/>
      <c r="E491" s="13"/>
      <c r="F491" s="21">
        <f>SUBTOTAL(9,F477:F490)</f>
        <v>11894.429999999998</v>
      </c>
      <c r="G491" s="13"/>
      <c r="H491" s="15"/>
      <c r="I491" s="15"/>
      <c r="J491" s="15"/>
      <c r="K491" s="15"/>
    </row>
    <row r="492" spans="1:11" outlineLevel="2" x14ac:dyDescent="0.2">
      <c r="A492" s="13"/>
      <c r="B492" s="14">
        <v>64</v>
      </c>
      <c r="C492" s="13" t="s">
        <v>706</v>
      </c>
      <c r="D492" s="13" t="s">
        <v>643</v>
      </c>
      <c r="E492" s="13" t="s">
        <v>707</v>
      </c>
      <c r="F492" s="21">
        <v>53.74</v>
      </c>
      <c r="G492" s="13"/>
      <c r="H492" s="15" t="s">
        <v>24</v>
      </c>
      <c r="I492" s="15" t="s">
        <v>24</v>
      </c>
      <c r="J492" s="13"/>
      <c r="K492" s="13"/>
    </row>
    <row r="493" spans="1:11" outlineLevel="2" x14ac:dyDescent="0.2">
      <c r="A493" s="13"/>
      <c r="B493" s="14">
        <v>64</v>
      </c>
      <c r="C493" s="13" t="s">
        <v>706</v>
      </c>
      <c r="D493" s="13" t="s">
        <v>213</v>
      </c>
      <c r="E493" s="13" t="s">
        <v>708</v>
      </c>
      <c r="F493" s="21">
        <v>68.650000000000006</v>
      </c>
      <c r="G493" s="13"/>
      <c r="H493" s="15" t="s">
        <v>24</v>
      </c>
      <c r="I493" s="15" t="s">
        <v>24</v>
      </c>
      <c r="J493" s="15"/>
      <c r="K493" s="15"/>
    </row>
    <row r="494" spans="1:11" outlineLevel="2" x14ac:dyDescent="0.2">
      <c r="A494" s="13"/>
      <c r="B494" s="14">
        <v>64</v>
      </c>
      <c r="C494" s="13" t="s">
        <v>706</v>
      </c>
      <c r="D494" s="13" t="s">
        <v>709</v>
      </c>
      <c r="E494" s="13" t="s">
        <v>710</v>
      </c>
      <c r="F494" s="21">
        <v>50.67</v>
      </c>
      <c r="G494" s="13"/>
      <c r="H494" s="15" t="s">
        <v>24</v>
      </c>
      <c r="I494" s="15" t="s">
        <v>24</v>
      </c>
      <c r="J494" s="15"/>
      <c r="K494" s="15"/>
    </row>
    <row r="495" spans="1:11" outlineLevel="2" x14ac:dyDescent="0.2">
      <c r="A495" s="13"/>
      <c r="B495" s="14">
        <v>64</v>
      </c>
      <c r="C495" s="13" t="s">
        <v>706</v>
      </c>
      <c r="D495" s="13" t="s">
        <v>43</v>
      </c>
      <c r="E495" s="13" t="s">
        <v>711</v>
      </c>
      <c r="F495" s="21">
        <v>442.82</v>
      </c>
      <c r="G495" s="13"/>
      <c r="H495" s="15" t="s">
        <v>24</v>
      </c>
      <c r="I495" s="15" t="s">
        <v>24</v>
      </c>
      <c r="J495" s="15" t="s">
        <v>24</v>
      </c>
      <c r="K495" s="15" t="s">
        <v>24</v>
      </c>
    </row>
    <row r="496" spans="1:11" outlineLevel="2" x14ac:dyDescent="0.2">
      <c r="A496" s="13"/>
      <c r="B496" s="14">
        <v>64</v>
      </c>
      <c r="C496" s="13" t="s">
        <v>706</v>
      </c>
      <c r="D496" s="13" t="s">
        <v>198</v>
      </c>
      <c r="E496" s="13" t="s">
        <v>712</v>
      </c>
      <c r="F496" s="21">
        <v>275.67</v>
      </c>
      <c r="G496" s="13"/>
      <c r="H496" s="15" t="s">
        <v>24</v>
      </c>
      <c r="I496" s="15" t="s">
        <v>24</v>
      </c>
      <c r="J496" s="15" t="s">
        <v>24</v>
      </c>
      <c r="K496" s="15" t="s">
        <v>24</v>
      </c>
    </row>
    <row r="497" spans="1:11" outlineLevel="2" x14ac:dyDescent="0.2">
      <c r="A497" s="13"/>
      <c r="B497" s="14">
        <v>64</v>
      </c>
      <c r="C497" s="13" t="s">
        <v>706</v>
      </c>
      <c r="D497" s="13" t="s">
        <v>366</v>
      </c>
      <c r="E497" s="13" t="s">
        <v>713</v>
      </c>
      <c r="F497" s="21">
        <v>908.53</v>
      </c>
      <c r="G497" s="13"/>
      <c r="H497" s="15" t="s">
        <v>24</v>
      </c>
      <c r="I497" s="15" t="s">
        <v>24</v>
      </c>
      <c r="J497" s="15" t="s">
        <v>24</v>
      </c>
      <c r="K497" s="15" t="s">
        <v>24</v>
      </c>
    </row>
    <row r="498" spans="1:11" outlineLevel="2" x14ac:dyDescent="0.2">
      <c r="A498" s="13"/>
      <c r="B498" s="14">
        <v>64</v>
      </c>
      <c r="C498" s="13" t="s">
        <v>706</v>
      </c>
      <c r="D498" s="13" t="s">
        <v>64</v>
      </c>
      <c r="E498" s="13" t="s">
        <v>714</v>
      </c>
      <c r="F498" s="21">
        <v>160.15</v>
      </c>
      <c r="G498" s="13"/>
      <c r="H498" s="15" t="s">
        <v>24</v>
      </c>
      <c r="I498" s="15" t="s">
        <v>24</v>
      </c>
      <c r="J498" s="15" t="s">
        <v>24</v>
      </c>
      <c r="K498" s="15" t="s">
        <v>24</v>
      </c>
    </row>
    <row r="499" spans="1:11" outlineLevel="1" x14ac:dyDescent="0.2">
      <c r="A499" s="13"/>
      <c r="B499" s="16" t="s">
        <v>715</v>
      </c>
      <c r="C499" s="13"/>
      <c r="D499" s="13"/>
      <c r="E499" s="13"/>
      <c r="F499" s="21">
        <f>SUBTOTAL(9,F492:F498)</f>
        <v>1960.23</v>
      </c>
      <c r="G499" s="13"/>
      <c r="H499" s="15"/>
      <c r="I499" s="15"/>
      <c r="J499" s="15"/>
      <c r="K499" s="15"/>
    </row>
    <row r="500" spans="1:11" outlineLevel="2" x14ac:dyDescent="0.2">
      <c r="A500" s="13"/>
      <c r="B500" s="14">
        <v>65</v>
      </c>
      <c r="C500" s="13" t="s">
        <v>716</v>
      </c>
      <c r="D500" s="13" t="s">
        <v>96</v>
      </c>
      <c r="E500" s="13" t="s">
        <v>717</v>
      </c>
      <c r="F500" s="21">
        <v>201.67</v>
      </c>
      <c r="G500" s="13"/>
      <c r="H500" s="15" t="s">
        <v>24</v>
      </c>
      <c r="I500" s="15" t="s">
        <v>24</v>
      </c>
      <c r="J500" s="15" t="s">
        <v>24</v>
      </c>
      <c r="K500" s="15" t="s">
        <v>24</v>
      </c>
    </row>
    <row r="501" spans="1:11" outlineLevel="2" x14ac:dyDescent="0.2">
      <c r="A501" s="13"/>
      <c r="B501" s="14">
        <v>65</v>
      </c>
      <c r="C501" s="13" t="s">
        <v>716</v>
      </c>
      <c r="D501" s="13" t="s">
        <v>76</v>
      </c>
      <c r="E501" s="13" t="s">
        <v>718</v>
      </c>
      <c r="F501" s="21">
        <v>111.35</v>
      </c>
      <c r="G501" s="13"/>
      <c r="H501" s="15" t="s">
        <v>24</v>
      </c>
      <c r="I501" s="15" t="s">
        <v>24</v>
      </c>
      <c r="J501" s="15" t="s">
        <v>24</v>
      </c>
      <c r="K501" s="15" t="s">
        <v>24</v>
      </c>
    </row>
    <row r="502" spans="1:11" outlineLevel="2" x14ac:dyDescent="0.2">
      <c r="A502" s="13"/>
      <c r="B502" s="14">
        <v>65</v>
      </c>
      <c r="C502" s="13" t="s">
        <v>716</v>
      </c>
      <c r="D502" s="13" t="s">
        <v>54</v>
      </c>
      <c r="E502" s="13" t="s">
        <v>719</v>
      </c>
      <c r="F502" s="21">
        <v>334.43</v>
      </c>
      <c r="G502" s="13"/>
      <c r="H502" s="15" t="s">
        <v>24</v>
      </c>
      <c r="I502" s="15" t="s">
        <v>24</v>
      </c>
      <c r="J502" s="15" t="s">
        <v>24</v>
      </c>
      <c r="K502" s="15" t="s">
        <v>24</v>
      </c>
    </row>
    <row r="503" spans="1:11" outlineLevel="2" x14ac:dyDescent="0.2">
      <c r="A503" s="13"/>
      <c r="B503" s="14">
        <v>65</v>
      </c>
      <c r="C503" s="13" t="s">
        <v>716</v>
      </c>
      <c r="D503" s="13" t="s">
        <v>56</v>
      </c>
      <c r="E503" s="13" t="s">
        <v>720</v>
      </c>
      <c r="F503" s="21">
        <v>121.58</v>
      </c>
      <c r="G503" s="13"/>
      <c r="H503" s="15" t="s">
        <v>24</v>
      </c>
      <c r="I503" s="15" t="s">
        <v>24</v>
      </c>
      <c r="J503" s="15" t="s">
        <v>24</v>
      </c>
      <c r="K503" s="15" t="s">
        <v>24</v>
      </c>
    </row>
    <row r="504" spans="1:11" outlineLevel="2" x14ac:dyDescent="0.2">
      <c r="A504" s="13"/>
      <c r="B504" s="14">
        <v>65</v>
      </c>
      <c r="C504" s="13" t="s">
        <v>716</v>
      </c>
      <c r="D504" s="13" t="s">
        <v>357</v>
      </c>
      <c r="E504" s="13" t="s">
        <v>721</v>
      </c>
      <c r="F504" s="21">
        <v>241.65</v>
      </c>
      <c r="G504" s="13"/>
      <c r="H504" s="15" t="s">
        <v>24</v>
      </c>
      <c r="I504" s="15" t="s">
        <v>24</v>
      </c>
      <c r="J504" s="15" t="s">
        <v>24</v>
      </c>
      <c r="K504" s="15" t="s">
        <v>24</v>
      </c>
    </row>
    <row r="505" spans="1:11" outlineLevel="1" x14ac:dyDescent="0.2">
      <c r="A505" s="13"/>
      <c r="B505" s="16" t="s">
        <v>722</v>
      </c>
      <c r="C505" s="13"/>
      <c r="D505" s="13"/>
      <c r="E505" s="13"/>
      <c r="F505" s="21">
        <f>SUBTOTAL(9,F500:F504)</f>
        <v>1010.6800000000001</v>
      </c>
      <c r="G505" s="13"/>
      <c r="H505" s="15"/>
      <c r="I505" s="15"/>
      <c r="J505" s="15"/>
      <c r="K505" s="15"/>
    </row>
    <row r="506" spans="1:11" outlineLevel="2" x14ac:dyDescent="0.2">
      <c r="A506" s="13"/>
      <c r="B506" s="14">
        <v>66</v>
      </c>
      <c r="C506" s="13" t="s">
        <v>723</v>
      </c>
      <c r="D506" s="13" t="s">
        <v>525</v>
      </c>
      <c r="E506" s="13" t="s">
        <v>724</v>
      </c>
      <c r="F506" s="21">
        <v>531.54</v>
      </c>
      <c r="G506" s="13"/>
      <c r="H506" s="15" t="s">
        <v>24</v>
      </c>
      <c r="I506" s="15" t="s">
        <v>24</v>
      </c>
      <c r="J506" s="15"/>
      <c r="K506" s="15"/>
    </row>
    <row r="507" spans="1:11" outlineLevel="2" x14ac:dyDescent="0.2">
      <c r="A507" s="13"/>
      <c r="B507" s="14">
        <v>66</v>
      </c>
      <c r="C507" s="13" t="s">
        <v>723</v>
      </c>
      <c r="D507" s="13" t="s">
        <v>43</v>
      </c>
      <c r="E507" s="13" t="s">
        <v>725</v>
      </c>
      <c r="F507" s="21">
        <v>3514.1</v>
      </c>
      <c r="G507" s="13"/>
      <c r="H507" s="15" t="s">
        <v>24</v>
      </c>
      <c r="I507" s="15" t="s">
        <v>24</v>
      </c>
      <c r="J507" s="15" t="s">
        <v>24</v>
      </c>
      <c r="K507" s="15" t="s">
        <v>24</v>
      </c>
    </row>
    <row r="508" spans="1:11" outlineLevel="2" x14ac:dyDescent="0.2">
      <c r="A508" s="13"/>
      <c r="B508" s="14">
        <v>66</v>
      </c>
      <c r="C508" s="13" t="s">
        <v>723</v>
      </c>
      <c r="D508" s="13" t="s">
        <v>74</v>
      </c>
      <c r="E508" s="13" t="s">
        <v>726</v>
      </c>
      <c r="F508" s="21">
        <v>1764.34</v>
      </c>
      <c r="G508" s="13"/>
      <c r="H508" s="15" t="s">
        <v>24</v>
      </c>
      <c r="I508" s="15" t="s">
        <v>24</v>
      </c>
      <c r="J508" s="15" t="s">
        <v>24</v>
      </c>
      <c r="K508" s="15" t="s">
        <v>24</v>
      </c>
    </row>
    <row r="509" spans="1:11" outlineLevel="2" x14ac:dyDescent="0.2">
      <c r="A509" s="13"/>
      <c r="B509" s="14">
        <v>66</v>
      </c>
      <c r="C509" s="13" t="s">
        <v>723</v>
      </c>
      <c r="D509" s="13" t="s">
        <v>96</v>
      </c>
      <c r="E509" s="13" t="s">
        <v>727</v>
      </c>
      <c r="F509" s="21">
        <v>729.88</v>
      </c>
      <c r="G509" s="13"/>
      <c r="H509" s="15" t="s">
        <v>24</v>
      </c>
      <c r="I509" s="15" t="s">
        <v>24</v>
      </c>
      <c r="J509" s="15" t="s">
        <v>24</v>
      </c>
      <c r="K509" s="15" t="s">
        <v>24</v>
      </c>
    </row>
    <row r="510" spans="1:11" outlineLevel="2" x14ac:dyDescent="0.2">
      <c r="A510" s="13"/>
      <c r="B510" s="14">
        <v>66</v>
      </c>
      <c r="C510" s="13" t="s">
        <v>723</v>
      </c>
      <c r="D510" s="13" t="s">
        <v>33</v>
      </c>
      <c r="E510" s="13" t="s">
        <v>728</v>
      </c>
      <c r="F510" s="21">
        <v>1667.69</v>
      </c>
      <c r="G510" s="13"/>
      <c r="H510" s="15" t="s">
        <v>24</v>
      </c>
      <c r="I510" s="15" t="s">
        <v>24</v>
      </c>
      <c r="J510" s="15" t="s">
        <v>24</v>
      </c>
      <c r="K510" s="15" t="s">
        <v>24</v>
      </c>
    </row>
    <row r="511" spans="1:11" outlineLevel="2" x14ac:dyDescent="0.2">
      <c r="A511" s="13"/>
      <c r="B511" s="14">
        <v>66</v>
      </c>
      <c r="C511" s="13" t="s">
        <v>723</v>
      </c>
      <c r="D511" s="13" t="s">
        <v>99</v>
      </c>
      <c r="E511" s="13" t="s">
        <v>729</v>
      </c>
      <c r="F511" s="21">
        <v>1197.07</v>
      </c>
      <c r="G511" s="13"/>
      <c r="H511" s="15" t="s">
        <v>24</v>
      </c>
      <c r="I511" s="15" t="s">
        <v>24</v>
      </c>
      <c r="J511" s="15" t="s">
        <v>24</v>
      </c>
      <c r="K511" s="15" t="s">
        <v>24</v>
      </c>
    </row>
    <row r="512" spans="1:11" outlineLevel="2" x14ac:dyDescent="0.2">
      <c r="A512" s="13"/>
      <c r="B512" s="14">
        <v>66</v>
      </c>
      <c r="C512" s="13" t="s">
        <v>723</v>
      </c>
      <c r="D512" s="13" t="s">
        <v>76</v>
      </c>
      <c r="E512" s="13" t="s">
        <v>730</v>
      </c>
      <c r="F512" s="21">
        <v>1215.53</v>
      </c>
      <c r="G512" s="13"/>
      <c r="H512" s="15" t="s">
        <v>24</v>
      </c>
      <c r="I512" s="15" t="s">
        <v>24</v>
      </c>
      <c r="J512" s="15" t="s">
        <v>24</v>
      </c>
      <c r="K512" s="15" t="s">
        <v>24</v>
      </c>
    </row>
    <row r="513" spans="1:11" outlineLevel="2" x14ac:dyDescent="0.2">
      <c r="A513" s="13"/>
      <c r="B513" s="14">
        <v>66</v>
      </c>
      <c r="C513" s="13" t="s">
        <v>723</v>
      </c>
      <c r="D513" s="13" t="s">
        <v>54</v>
      </c>
      <c r="E513" s="13" t="s">
        <v>731</v>
      </c>
      <c r="F513" s="21">
        <v>431.95</v>
      </c>
      <c r="G513" s="13"/>
      <c r="H513" s="15" t="s">
        <v>24</v>
      </c>
      <c r="I513" s="15" t="s">
        <v>24</v>
      </c>
      <c r="J513" s="15" t="s">
        <v>24</v>
      </c>
      <c r="K513" s="15" t="s">
        <v>24</v>
      </c>
    </row>
    <row r="514" spans="1:11" outlineLevel="2" x14ac:dyDescent="0.2">
      <c r="A514" s="13"/>
      <c r="B514" s="14">
        <v>66</v>
      </c>
      <c r="C514" s="13" t="s">
        <v>723</v>
      </c>
      <c r="D514" s="13" t="s">
        <v>227</v>
      </c>
      <c r="E514" s="13" t="s">
        <v>732</v>
      </c>
      <c r="F514" s="21">
        <v>1304.8399999999999</v>
      </c>
      <c r="G514" s="13"/>
      <c r="H514" s="15" t="s">
        <v>24</v>
      </c>
      <c r="I514" s="15" t="s">
        <v>24</v>
      </c>
      <c r="J514" s="15" t="s">
        <v>24</v>
      </c>
      <c r="K514" s="15" t="s">
        <v>24</v>
      </c>
    </row>
    <row r="515" spans="1:11" outlineLevel="1" x14ac:dyDescent="0.2">
      <c r="A515" s="13"/>
      <c r="B515" s="16" t="s">
        <v>733</v>
      </c>
      <c r="C515" s="13"/>
      <c r="D515" s="13"/>
      <c r="E515" s="13"/>
      <c r="F515" s="21">
        <f>SUBTOTAL(9,F506:F514)</f>
        <v>12356.94</v>
      </c>
      <c r="G515" s="13"/>
      <c r="H515" s="15"/>
      <c r="I515" s="15"/>
      <c r="J515" s="15"/>
      <c r="K515" s="15"/>
    </row>
    <row r="516" spans="1:11" outlineLevel="2" x14ac:dyDescent="0.2">
      <c r="A516" s="13"/>
      <c r="B516" s="14">
        <v>67</v>
      </c>
      <c r="C516" s="13" t="s">
        <v>734</v>
      </c>
      <c r="D516" s="13" t="s">
        <v>735</v>
      </c>
      <c r="E516" s="13" t="s">
        <v>736</v>
      </c>
      <c r="F516" s="21">
        <v>168.76</v>
      </c>
      <c r="G516" s="13"/>
      <c r="H516" s="15" t="s">
        <v>24</v>
      </c>
      <c r="I516" s="15" t="s">
        <v>24</v>
      </c>
      <c r="J516" s="15"/>
      <c r="K516" s="15"/>
    </row>
    <row r="517" spans="1:11" outlineLevel="2" x14ac:dyDescent="0.2">
      <c r="A517" s="13"/>
      <c r="B517" s="14">
        <v>67</v>
      </c>
      <c r="C517" s="13" t="s">
        <v>734</v>
      </c>
      <c r="D517" s="13" t="s">
        <v>43</v>
      </c>
      <c r="E517" s="13" t="s">
        <v>737</v>
      </c>
      <c r="F517" s="21">
        <v>1429.6</v>
      </c>
      <c r="G517" s="13"/>
      <c r="H517" s="15" t="s">
        <v>24</v>
      </c>
      <c r="I517" s="15" t="s">
        <v>24</v>
      </c>
      <c r="J517" s="15" t="s">
        <v>24</v>
      </c>
      <c r="K517" s="15" t="s">
        <v>24</v>
      </c>
    </row>
    <row r="518" spans="1:11" outlineLevel="2" x14ac:dyDescent="0.2">
      <c r="A518" s="13"/>
      <c r="B518" s="14">
        <v>67</v>
      </c>
      <c r="C518" s="13" t="s">
        <v>734</v>
      </c>
      <c r="D518" s="13" t="s">
        <v>74</v>
      </c>
      <c r="E518" s="13" t="s">
        <v>738</v>
      </c>
      <c r="F518" s="21">
        <v>617.05999999999995</v>
      </c>
      <c r="G518" s="13"/>
      <c r="H518" s="15" t="s">
        <v>24</v>
      </c>
      <c r="I518" s="15" t="s">
        <v>24</v>
      </c>
      <c r="J518" s="15" t="s">
        <v>24</v>
      </c>
      <c r="K518" s="15" t="s">
        <v>24</v>
      </c>
    </row>
    <row r="519" spans="1:11" outlineLevel="2" x14ac:dyDescent="0.2">
      <c r="A519" s="13"/>
      <c r="B519" s="14">
        <v>67</v>
      </c>
      <c r="C519" s="13" t="s">
        <v>734</v>
      </c>
      <c r="D519" s="13" t="s">
        <v>96</v>
      </c>
      <c r="E519" s="13" t="s">
        <v>739</v>
      </c>
      <c r="F519" s="21">
        <v>205.24</v>
      </c>
      <c r="G519" s="13"/>
      <c r="H519" s="15" t="s">
        <v>24</v>
      </c>
      <c r="I519" s="15" t="s">
        <v>24</v>
      </c>
      <c r="J519" s="15" t="s">
        <v>24</v>
      </c>
      <c r="K519" s="15" t="s">
        <v>24</v>
      </c>
    </row>
    <row r="520" spans="1:11" outlineLevel="2" x14ac:dyDescent="0.2">
      <c r="A520" s="13"/>
      <c r="B520" s="14">
        <v>67</v>
      </c>
      <c r="C520" s="13" t="s">
        <v>734</v>
      </c>
      <c r="D520" s="13" t="s">
        <v>33</v>
      </c>
      <c r="E520" s="13" t="s">
        <v>740</v>
      </c>
      <c r="F520" s="21">
        <v>556.42999999999995</v>
      </c>
      <c r="G520" s="13"/>
      <c r="H520" s="15" t="s">
        <v>24</v>
      </c>
      <c r="I520" s="15" t="s">
        <v>24</v>
      </c>
      <c r="J520" s="15" t="s">
        <v>24</v>
      </c>
      <c r="K520" s="15" t="s">
        <v>24</v>
      </c>
    </row>
    <row r="521" spans="1:11" outlineLevel="2" x14ac:dyDescent="0.2">
      <c r="A521" s="13"/>
      <c r="B521" s="14">
        <v>67</v>
      </c>
      <c r="C521" s="13" t="s">
        <v>734</v>
      </c>
      <c r="D521" s="13" t="s">
        <v>76</v>
      </c>
      <c r="E521" s="13" t="s">
        <v>741</v>
      </c>
      <c r="F521" s="21">
        <v>245.35</v>
      </c>
      <c r="G521" s="13"/>
      <c r="H521" s="15" t="s">
        <v>24</v>
      </c>
      <c r="I521" s="15" t="s">
        <v>24</v>
      </c>
      <c r="J521" s="15" t="s">
        <v>24</v>
      </c>
      <c r="K521" s="15" t="s">
        <v>24</v>
      </c>
    </row>
    <row r="522" spans="1:11" outlineLevel="2" x14ac:dyDescent="0.2">
      <c r="A522" s="13"/>
      <c r="B522" s="14">
        <v>67</v>
      </c>
      <c r="C522" s="13" t="s">
        <v>734</v>
      </c>
      <c r="D522" s="13" t="s">
        <v>54</v>
      </c>
      <c r="E522" s="13" t="s">
        <v>742</v>
      </c>
      <c r="F522" s="21">
        <v>277.62</v>
      </c>
      <c r="G522" s="13"/>
      <c r="H522" s="15" t="s">
        <v>24</v>
      </c>
      <c r="I522" s="15" t="s">
        <v>24</v>
      </c>
      <c r="J522" s="15" t="s">
        <v>24</v>
      </c>
      <c r="K522" s="15" t="s">
        <v>24</v>
      </c>
    </row>
    <row r="523" spans="1:11" outlineLevel="2" x14ac:dyDescent="0.2">
      <c r="A523" s="13"/>
      <c r="B523" s="14">
        <v>67</v>
      </c>
      <c r="C523" s="13" t="s">
        <v>734</v>
      </c>
      <c r="D523" s="13" t="s">
        <v>198</v>
      </c>
      <c r="E523" s="13" t="s">
        <v>743</v>
      </c>
      <c r="F523" s="21">
        <v>206.25</v>
      </c>
      <c r="G523" s="13"/>
      <c r="H523" s="15" t="s">
        <v>24</v>
      </c>
      <c r="I523" s="15" t="s">
        <v>24</v>
      </c>
      <c r="J523" s="15" t="s">
        <v>24</v>
      </c>
      <c r="K523" s="15" t="s">
        <v>24</v>
      </c>
    </row>
    <row r="524" spans="1:11" outlineLevel="2" x14ac:dyDescent="0.2">
      <c r="A524" s="13"/>
      <c r="B524" s="14">
        <v>67</v>
      </c>
      <c r="C524" s="13" t="s">
        <v>734</v>
      </c>
      <c r="D524" s="13" t="s">
        <v>382</v>
      </c>
      <c r="E524" s="13" t="s">
        <v>744</v>
      </c>
      <c r="F524" s="21">
        <v>385.53</v>
      </c>
      <c r="G524" s="13"/>
      <c r="H524" s="15" t="s">
        <v>24</v>
      </c>
      <c r="I524" s="15" t="s">
        <v>24</v>
      </c>
      <c r="J524" s="15" t="s">
        <v>24</v>
      </c>
      <c r="K524" s="15" t="s">
        <v>24</v>
      </c>
    </row>
    <row r="525" spans="1:11" outlineLevel="2" x14ac:dyDescent="0.2">
      <c r="A525" s="13"/>
      <c r="B525" s="14">
        <v>67</v>
      </c>
      <c r="C525" s="13" t="s">
        <v>734</v>
      </c>
      <c r="D525" s="13" t="s">
        <v>56</v>
      </c>
      <c r="E525" s="13" t="s">
        <v>745</v>
      </c>
      <c r="F525" s="21">
        <v>219.63</v>
      </c>
      <c r="G525" s="13"/>
      <c r="H525" s="15" t="s">
        <v>24</v>
      </c>
      <c r="I525" s="15" t="s">
        <v>24</v>
      </c>
      <c r="J525" s="15" t="s">
        <v>24</v>
      </c>
      <c r="K525" s="15" t="s">
        <v>24</v>
      </c>
    </row>
    <row r="526" spans="1:11" outlineLevel="1" x14ac:dyDescent="0.2">
      <c r="A526" s="13"/>
      <c r="B526" s="16" t="s">
        <v>746</v>
      </c>
      <c r="C526" s="13"/>
      <c r="D526" s="13"/>
      <c r="E526" s="13"/>
      <c r="F526" s="21">
        <f>SUBTOTAL(9,F516:F525)</f>
        <v>4311.4699999999993</v>
      </c>
      <c r="G526" s="13"/>
      <c r="H526" s="15"/>
      <c r="I526" s="15"/>
      <c r="J526" s="15"/>
      <c r="K526" s="15"/>
    </row>
    <row r="527" spans="1:11" outlineLevel="2" x14ac:dyDescent="0.2">
      <c r="A527" s="13"/>
      <c r="B527" s="14">
        <v>68</v>
      </c>
      <c r="C527" s="13" t="s">
        <v>747</v>
      </c>
      <c r="D527" s="13" t="s">
        <v>242</v>
      </c>
      <c r="E527" s="13" t="s">
        <v>748</v>
      </c>
      <c r="F527" s="21">
        <v>316.52999999999997</v>
      </c>
      <c r="G527" s="13"/>
      <c r="H527" s="15" t="s">
        <v>24</v>
      </c>
      <c r="I527" s="15" t="s">
        <v>24</v>
      </c>
      <c r="J527" s="13"/>
      <c r="K527" s="13"/>
    </row>
    <row r="528" spans="1:11" outlineLevel="2" x14ac:dyDescent="0.2">
      <c r="A528" s="13"/>
      <c r="B528" s="14">
        <v>68</v>
      </c>
      <c r="C528" s="13" t="s">
        <v>747</v>
      </c>
      <c r="D528" s="13" t="s">
        <v>257</v>
      </c>
      <c r="E528" s="13" t="s">
        <v>749</v>
      </c>
      <c r="F528" s="21">
        <v>96.41</v>
      </c>
      <c r="G528" s="13"/>
      <c r="H528" s="15" t="s">
        <v>24</v>
      </c>
      <c r="I528" s="15" t="s">
        <v>24</v>
      </c>
      <c r="J528" s="13"/>
      <c r="K528" s="13"/>
    </row>
    <row r="529" spans="1:11" outlineLevel="2" x14ac:dyDescent="0.2">
      <c r="A529" s="13"/>
      <c r="B529" s="14">
        <v>68</v>
      </c>
      <c r="C529" s="13" t="s">
        <v>747</v>
      </c>
      <c r="D529" s="13" t="s">
        <v>750</v>
      </c>
      <c r="E529" s="13" t="s">
        <v>751</v>
      </c>
      <c r="F529" s="21">
        <v>389.64</v>
      </c>
      <c r="G529" s="13"/>
      <c r="H529" s="15" t="s">
        <v>24</v>
      </c>
      <c r="I529" s="15" t="s">
        <v>24</v>
      </c>
      <c r="J529" s="13"/>
      <c r="K529" s="13"/>
    </row>
    <row r="530" spans="1:11" outlineLevel="2" x14ac:dyDescent="0.2">
      <c r="A530" s="13"/>
      <c r="B530" s="14">
        <v>68</v>
      </c>
      <c r="C530" s="13" t="s">
        <v>747</v>
      </c>
      <c r="D530" s="13" t="s">
        <v>409</v>
      </c>
      <c r="E530" s="13" t="s">
        <v>752</v>
      </c>
      <c r="F530" s="21">
        <v>145.16999999999999</v>
      </c>
      <c r="G530" s="13"/>
      <c r="H530" s="15" t="s">
        <v>24</v>
      </c>
      <c r="I530" s="15" t="s">
        <v>24</v>
      </c>
      <c r="J530" s="15"/>
      <c r="K530" s="15"/>
    </row>
    <row r="531" spans="1:11" outlineLevel="2" x14ac:dyDescent="0.2">
      <c r="A531" s="13"/>
      <c r="B531" s="14">
        <v>68</v>
      </c>
      <c r="C531" s="13" t="s">
        <v>747</v>
      </c>
      <c r="D531" s="13" t="s">
        <v>753</v>
      </c>
      <c r="E531" s="13" t="s">
        <v>754</v>
      </c>
      <c r="F531" s="21">
        <v>337.52</v>
      </c>
      <c r="G531" s="13"/>
      <c r="H531" s="15" t="s">
        <v>24</v>
      </c>
      <c r="I531" s="15" t="s">
        <v>24</v>
      </c>
      <c r="J531" s="15"/>
      <c r="K531" s="15"/>
    </row>
    <row r="532" spans="1:11" outlineLevel="2" x14ac:dyDescent="0.2">
      <c r="A532" s="13"/>
      <c r="B532" s="14">
        <v>68</v>
      </c>
      <c r="C532" s="13" t="s">
        <v>747</v>
      </c>
      <c r="D532" s="13" t="s">
        <v>43</v>
      </c>
      <c r="E532" s="13" t="s">
        <v>755</v>
      </c>
      <c r="F532" s="21">
        <v>1761.02</v>
      </c>
      <c r="G532" s="13"/>
      <c r="H532" s="15" t="s">
        <v>24</v>
      </c>
      <c r="I532" s="15" t="s">
        <v>24</v>
      </c>
      <c r="J532" s="15" t="s">
        <v>24</v>
      </c>
      <c r="K532" s="15" t="s">
        <v>24</v>
      </c>
    </row>
    <row r="533" spans="1:11" outlineLevel="2" x14ac:dyDescent="0.2">
      <c r="A533" s="13"/>
      <c r="B533" s="14">
        <v>68</v>
      </c>
      <c r="C533" s="13" t="s">
        <v>747</v>
      </c>
      <c r="D533" s="13" t="s">
        <v>74</v>
      </c>
      <c r="E533" s="13" t="s">
        <v>756</v>
      </c>
      <c r="F533" s="21">
        <v>818.44</v>
      </c>
      <c r="G533" s="13"/>
      <c r="H533" s="15" t="s">
        <v>24</v>
      </c>
      <c r="I533" s="15" t="s">
        <v>24</v>
      </c>
      <c r="J533" s="15" t="s">
        <v>24</v>
      </c>
      <c r="K533" s="15" t="s">
        <v>24</v>
      </c>
    </row>
    <row r="534" spans="1:11" outlineLevel="2" x14ac:dyDescent="0.2">
      <c r="A534" s="13"/>
      <c r="B534" s="14">
        <v>68</v>
      </c>
      <c r="C534" s="13" t="s">
        <v>747</v>
      </c>
      <c r="D534" s="13" t="s">
        <v>96</v>
      </c>
      <c r="E534" s="13" t="s">
        <v>757</v>
      </c>
      <c r="F534" s="21">
        <v>1268.3499999999999</v>
      </c>
      <c r="G534" s="13"/>
      <c r="H534" s="15" t="s">
        <v>24</v>
      </c>
      <c r="I534" s="15" t="s">
        <v>24</v>
      </c>
      <c r="J534" s="15" t="s">
        <v>24</v>
      </c>
      <c r="K534" s="15" t="s">
        <v>24</v>
      </c>
    </row>
    <row r="535" spans="1:11" outlineLevel="2" x14ac:dyDescent="0.2">
      <c r="A535" s="13"/>
      <c r="B535" s="14">
        <v>68</v>
      </c>
      <c r="C535" s="13" t="s">
        <v>747</v>
      </c>
      <c r="D535" s="13" t="s">
        <v>33</v>
      </c>
      <c r="E535" s="13" t="s">
        <v>758</v>
      </c>
      <c r="F535" s="21">
        <v>379.55</v>
      </c>
      <c r="G535" s="13"/>
      <c r="H535" s="15" t="s">
        <v>24</v>
      </c>
      <c r="I535" s="15" t="s">
        <v>24</v>
      </c>
      <c r="J535" s="15" t="s">
        <v>24</v>
      </c>
      <c r="K535" s="15" t="s">
        <v>24</v>
      </c>
    </row>
    <row r="536" spans="1:11" outlineLevel="2" x14ac:dyDescent="0.2">
      <c r="A536" s="13"/>
      <c r="B536" s="14">
        <v>68</v>
      </c>
      <c r="C536" s="13" t="s">
        <v>747</v>
      </c>
      <c r="D536" s="13" t="s">
        <v>99</v>
      </c>
      <c r="E536" s="13" t="s">
        <v>759</v>
      </c>
      <c r="F536" s="21">
        <v>860.77</v>
      </c>
      <c r="G536" s="13"/>
      <c r="H536" s="15" t="s">
        <v>24</v>
      </c>
      <c r="I536" s="15" t="s">
        <v>24</v>
      </c>
      <c r="J536" s="15" t="s">
        <v>24</v>
      </c>
      <c r="K536" s="15" t="s">
        <v>24</v>
      </c>
    </row>
    <row r="537" spans="1:11" outlineLevel="2" x14ac:dyDescent="0.2">
      <c r="A537" s="13"/>
      <c r="B537" s="14">
        <v>68</v>
      </c>
      <c r="C537" s="13" t="s">
        <v>747</v>
      </c>
      <c r="D537" s="13" t="s">
        <v>76</v>
      </c>
      <c r="E537" s="13" t="s">
        <v>760</v>
      </c>
      <c r="F537" s="21">
        <v>486.23</v>
      </c>
      <c r="G537" s="13"/>
      <c r="H537" s="15" t="s">
        <v>24</v>
      </c>
      <c r="I537" s="15" t="s">
        <v>24</v>
      </c>
      <c r="J537" s="15" t="s">
        <v>24</v>
      </c>
      <c r="K537" s="15" t="s">
        <v>24</v>
      </c>
    </row>
    <row r="538" spans="1:11" outlineLevel="2" x14ac:dyDescent="0.2">
      <c r="A538" s="13"/>
      <c r="B538" s="14">
        <v>68</v>
      </c>
      <c r="C538" s="13" t="s">
        <v>747</v>
      </c>
      <c r="D538" s="13" t="s">
        <v>54</v>
      </c>
      <c r="E538" s="13" t="s">
        <v>761</v>
      </c>
      <c r="F538" s="21">
        <v>467.78</v>
      </c>
      <c r="G538" s="13"/>
      <c r="H538" s="15" t="s">
        <v>24</v>
      </c>
      <c r="I538" s="15" t="s">
        <v>24</v>
      </c>
      <c r="J538" s="15" t="s">
        <v>24</v>
      </c>
      <c r="K538" s="15" t="s">
        <v>24</v>
      </c>
    </row>
    <row r="539" spans="1:11" outlineLevel="1" x14ac:dyDescent="0.2">
      <c r="A539" s="13"/>
      <c r="B539" s="16" t="s">
        <v>762</v>
      </c>
      <c r="C539" s="13"/>
      <c r="D539" s="13"/>
      <c r="E539" s="13"/>
      <c r="F539" s="21">
        <f>SUBTOTAL(9,F527:F538)</f>
        <v>7327.4099999999989</v>
      </c>
      <c r="G539" s="13"/>
      <c r="H539" s="15"/>
      <c r="I539" s="15"/>
      <c r="J539" s="15"/>
      <c r="K539" s="15"/>
    </row>
    <row r="540" spans="1:11" outlineLevel="2" x14ac:dyDescent="0.2">
      <c r="A540" s="13"/>
      <c r="B540" s="14">
        <v>69</v>
      </c>
      <c r="C540" s="13" t="s">
        <v>763</v>
      </c>
      <c r="D540" s="13" t="s">
        <v>764</v>
      </c>
      <c r="E540" s="13" t="s">
        <v>765</v>
      </c>
      <c r="F540" s="21">
        <v>119.36</v>
      </c>
      <c r="G540" s="13"/>
      <c r="H540" s="15" t="s">
        <v>24</v>
      </c>
      <c r="I540" s="15" t="s">
        <v>24</v>
      </c>
      <c r="J540" s="15"/>
      <c r="K540" s="15"/>
    </row>
    <row r="541" spans="1:11" outlineLevel="2" x14ac:dyDescent="0.2">
      <c r="A541" s="13"/>
      <c r="B541" s="14">
        <v>69</v>
      </c>
      <c r="C541" s="13" t="s">
        <v>763</v>
      </c>
      <c r="D541" s="13" t="s">
        <v>43</v>
      </c>
      <c r="E541" s="13" t="s">
        <v>766</v>
      </c>
      <c r="F541" s="21">
        <v>3269.2</v>
      </c>
      <c r="G541" s="13"/>
      <c r="H541" s="15" t="s">
        <v>24</v>
      </c>
      <c r="I541" s="15" t="s">
        <v>24</v>
      </c>
      <c r="J541" s="15" t="s">
        <v>24</v>
      </c>
      <c r="K541" s="15" t="s">
        <v>24</v>
      </c>
    </row>
    <row r="542" spans="1:11" outlineLevel="2" x14ac:dyDescent="0.2">
      <c r="A542" s="13"/>
      <c r="B542" s="14">
        <v>69</v>
      </c>
      <c r="C542" s="13" t="s">
        <v>763</v>
      </c>
      <c r="D542" s="13" t="s">
        <v>74</v>
      </c>
      <c r="E542" s="13" t="s">
        <v>767</v>
      </c>
      <c r="F542" s="21">
        <v>869.56</v>
      </c>
      <c r="G542" s="13"/>
      <c r="H542" s="15" t="s">
        <v>24</v>
      </c>
      <c r="I542" s="15" t="s">
        <v>24</v>
      </c>
      <c r="J542" s="15" t="s">
        <v>24</v>
      </c>
      <c r="K542" s="15" t="s">
        <v>24</v>
      </c>
    </row>
    <row r="543" spans="1:11" outlineLevel="2" x14ac:dyDescent="0.2">
      <c r="A543" s="13"/>
      <c r="B543" s="14">
        <v>69</v>
      </c>
      <c r="C543" s="13" t="s">
        <v>763</v>
      </c>
      <c r="D543" s="13" t="s">
        <v>96</v>
      </c>
      <c r="E543" s="13" t="s">
        <v>768</v>
      </c>
      <c r="F543" s="21">
        <v>1284.29</v>
      </c>
      <c r="G543" s="13"/>
      <c r="H543" s="15" t="s">
        <v>24</v>
      </c>
      <c r="I543" s="15" t="s">
        <v>24</v>
      </c>
      <c r="J543" s="15" t="s">
        <v>24</v>
      </c>
      <c r="K543" s="15" t="s">
        <v>24</v>
      </c>
    </row>
    <row r="544" spans="1:11" outlineLevel="2" x14ac:dyDescent="0.2">
      <c r="A544" s="13"/>
      <c r="B544" s="14">
        <v>69</v>
      </c>
      <c r="C544" s="13" t="s">
        <v>763</v>
      </c>
      <c r="D544" s="13" t="s">
        <v>56</v>
      </c>
      <c r="E544" s="13" t="s">
        <v>769</v>
      </c>
      <c r="F544" s="21">
        <v>434.37</v>
      </c>
      <c r="G544" s="13"/>
      <c r="H544" s="15" t="s">
        <v>24</v>
      </c>
      <c r="I544" s="15" t="s">
        <v>24</v>
      </c>
      <c r="J544" s="15" t="s">
        <v>24</v>
      </c>
      <c r="K544" s="15" t="s">
        <v>24</v>
      </c>
    </row>
    <row r="545" spans="1:11" outlineLevel="2" x14ac:dyDescent="0.2">
      <c r="A545" s="13"/>
      <c r="B545" s="14">
        <v>69</v>
      </c>
      <c r="C545" s="13" t="s">
        <v>763</v>
      </c>
      <c r="D545" s="13" t="s">
        <v>155</v>
      </c>
      <c r="E545" s="13" t="s">
        <v>770</v>
      </c>
      <c r="F545" s="21">
        <v>502.02</v>
      </c>
      <c r="G545" s="13"/>
      <c r="H545" s="15" t="s">
        <v>24</v>
      </c>
      <c r="I545" s="15" t="s">
        <v>24</v>
      </c>
      <c r="J545" s="15" t="s">
        <v>24</v>
      </c>
      <c r="K545" s="15" t="s">
        <v>24</v>
      </c>
    </row>
    <row r="546" spans="1:11" outlineLevel="2" x14ac:dyDescent="0.2">
      <c r="A546" s="13"/>
      <c r="B546" s="14">
        <v>69</v>
      </c>
      <c r="C546" s="13" t="s">
        <v>763</v>
      </c>
      <c r="D546" s="13" t="s">
        <v>142</v>
      </c>
      <c r="E546" s="13" t="s">
        <v>771</v>
      </c>
      <c r="F546" s="21">
        <v>388.62</v>
      </c>
      <c r="G546" s="13"/>
      <c r="H546" s="15" t="s">
        <v>24</v>
      </c>
      <c r="I546" s="15" t="s">
        <v>24</v>
      </c>
      <c r="J546" s="15" t="s">
        <v>24</v>
      </c>
      <c r="K546" s="15" t="s">
        <v>24</v>
      </c>
    </row>
    <row r="547" spans="1:11" outlineLevel="2" x14ac:dyDescent="0.2">
      <c r="A547" s="13"/>
      <c r="B547" s="14">
        <v>69</v>
      </c>
      <c r="C547" s="13" t="s">
        <v>763</v>
      </c>
      <c r="D547" s="13" t="s">
        <v>86</v>
      </c>
      <c r="E547" s="13" t="s">
        <v>772</v>
      </c>
      <c r="F547" s="21">
        <v>289.66000000000003</v>
      </c>
      <c r="G547" s="13"/>
      <c r="H547" s="15" t="s">
        <v>24</v>
      </c>
      <c r="I547" s="15" t="s">
        <v>24</v>
      </c>
      <c r="J547" s="15" t="s">
        <v>24</v>
      </c>
      <c r="K547" s="15" t="s">
        <v>24</v>
      </c>
    </row>
    <row r="548" spans="1:11" outlineLevel="1" x14ac:dyDescent="0.2">
      <c r="A548" s="13"/>
      <c r="B548" s="16" t="s">
        <v>773</v>
      </c>
      <c r="C548" s="13"/>
      <c r="D548" s="13"/>
      <c r="E548" s="13"/>
      <c r="F548" s="21">
        <f>SUBTOTAL(9,F540:F547)</f>
        <v>7157.079999999999</v>
      </c>
      <c r="G548" s="13"/>
      <c r="H548" s="15"/>
      <c r="I548" s="15"/>
      <c r="J548" s="15"/>
      <c r="K548" s="15"/>
    </row>
    <row r="549" spans="1:11" outlineLevel="2" x14ac:dyDescent="0.2">
      <c r="A549" s="13"/>
      <c r="B549" s="14">
        <v>70</v>
      </c>
      <c r="C549" s="13" t="s">
        <v>774</v>
      </c>
      <c r="D549" s="13" t="s">
        <v>525</v>
      </c>
      <c r="E549" s="13" t="s">
        <v>775</v>
      </c>
      <c r="F549" s="21">
        <v>45</v>
      </c>
      <c r="G549" s="13"/>
      <c r="H549" s="15" t="s">
        <v>24</v>
      </c>
      <c r="I549" s="15" t="s">
        <v>24</v>
      </c>
      <c r="J549" s="15"/>
      <c r="K549" s="15"/>
    </row>
    <row r="550" spans="1:11" outlineLevel="2" x14ac:dyDescent="0.2">
      <c r="A550" s="13"/>
      <c r="B550" s="14">
        <v>70</v>
      </c>
      <c r="C550" s="13" t="s">
        <v>774</v>
      </c>
      <c r="D550" s="13" t="s">
        <v>776</v>
      </c>
      <c r="E550" s="13" t="s">
        <v>777</v>
      </c>
      <c r="F550" s="21">
        <v>36.97</v>
      </c>
      <c r="G550" s="13"/>
      <c r="H550" s="15" t="s">
        <v>24</v>
      </c>
      <c r="I550" s="15" t="s">
        <v>24</v>
      </c>
      <c r="J550" s="15"/>
      <c r="K550" s="15"/>
    </row>
    <row r="551" spans="1:11" outlineLevel="2" x14ac:dyDescent="0.2">
      <c r="A551" s="13"/>
      <c r="B551" s="14">
        <v>70</v>
      </c>
      <c r="C551" s="13" t="s">
        <v>774</v>
      </c>
      <c r="D551" s="13" t="s">
        <v>43</v>
      </c>
      <c r="E551" s="13" t="s">
        <v>778</v>
      </c>
      <c r="F551" s="21">
        <v>75.97</v>
      </c>
      <c r="G551" s="13"/>
      <c r="H551" s="15" t="s">
        <v>24</v>
      </c>
      <c r="I551" s="15" t="s">
        <v>24</v>
      </c>
      <c r="J551" s="15" t="s">
        <v>24</v>
      </c>
      <c r="K551" s="15" t="s">
        <v>24</v>
      </c>
    </row>
    <row r="552" spans="1:11" outlineLevel="2" x14ac:dyDescent="0.2">
      <c r="A552" s="13"/>
      <c r="B552" s="14">
        <v>70</v>
      </c>
      <c r="C552" s="13" t="s">
        <v>774</v>
      </c>
      <c r="D552" s="13" t="s">
        <v>227</v>
      </c>
      <c r="E552" s="13" t="s">
        <v>779</v>
      </c>
      <c r="F552" s="21">
        <v>2862.47</v>
      </c>
      <c r="G552" s="13"/>
      <c r="H552" s="15" t="s">
        <v>24</v>
      </c>
      <c r="I552" s="15" t="s">
        <v>24</v>
      </c>
      <c r="J552" s="15" t="s">
        <v>24</v>
      </c>
      <c r="K552" s="15" t="s">
        <v>24</v>
      </c>
    </row>
    <row r="553" spans="1:11" outlineLevel="2" x14ac:dyDescent="0.2">
      <c r="A553" s="13"/>
      <c r="B553" s="14">
        <v>70</v>
      </c>
      <c r="C553" s="13" t="s">
        <v>774</v>
      </c>
      <c r="D553" s="13" t="s">
        <v>56</v>
      </c>
      <c r="E553" s="13" t="s">
        <v>780</v>
      </c>
      <c r="F553" s="21">
        <v>72.510000000000005</v>
      </c>
      <c r="G553" s="13"/>
      <c r="H553" s="15" t="s">
        <v>24</v>
      </c>
      <c r="I553" s="15" t="s">
        <v>24</v>
      </c>
      <c r="J553" s="15" t="s">
        <v>24</v>
      </c>
      <c r="K553" s="15" t="s">
        <v>24</v>
      </c>
    </row>
    <row r="554" spans="1:11" outlineLevel="2" x14ac:dyDescent="0.2">
      <c r="A554" s="13"/>
      <c r="B554" s="14">
        <v>70</v>
      </c>
      <c r="C554" s="13" t="s">
        <v>774</v>
      </c>
      <c r="D554" s="13" t="s">
        <v>393</v>
      </c>
      <c r="E554" s="13" t="s">
        <v>781</v>
      </c>
      <c r="F554" s="21">
        <v>594.72</v>
      </c>
      <c r="G554" s="13"/>
      <c r="H554" s="15" t="s">
        <v>24</v>
      </c>
      <c r="I554" s="15" t="s">
        <v>24</v>
      </c>
      <c r="J554" s="15" t="s">
        <v>24</v>
      </c>
      <c r="K554" s="15" t="s">
        <v>24</v>
      </c>
    </row>
    <row r="555" spans="1:11" outlineLevel="2" x14ac:dyDescent="0.2">
      <c r="A555" s="13"/>
      <c r="B555" s="14">
        <v>70</v>
      </c>
      <c r="C555" s="13" t="s">
        <v>774</v>
      </c>
      <c r="D555" s="13" t="s">
        <v>599</v>
      </c>
      <c r="E555" s="13" t="s">
        <v>782</v>
      </c>
      <c r="F555" s="21">
        <v>207.63</v>
      </c>
      <c r="G555" s="13"/>
      <c r="H555" s="15" t="s">
        <v>24</v>
      </c>
      <c r="I555" s="15" t="s">
        <v>24</v>
      </c>
      <c r="J555" s="15" t="s">
        <v>24</v>
      </c>
      <c r="K555" s="15" t="s">
        <v>24</v>
      </c>
    </row>
    <row r="556" spans="1:11" outlineLevel="2" x14ac:dyDescent="0.2">
      <c r="A556" s="13"/>
      <c r="B556" s="14">
        <v>70</v>
      </c>
      <c r="C556" s="13" t="s">
        <v>774</v>
      </c>
      <c r="D556" s="13" t="s">
        <v>783</v>
      </c>
      <c r="E556" s="13" t="s">
        <v>784</v>
      </c>
      <c r="F556" s="21">
        <v>220.22</v>
      </c>
      <c r="G556" s="13"/>
      <c r="H556" s="15" t="s">
        <v>24</v>
      </c>
      <c r="I556" s="15" t="s">
        <v>24</v>
      </c>
      <c r="J556" s="15" t="s">
        <v>24</v>
      </c>
      <c r="K556" s="15" t="s">
        <v>24</v>
      </c>
    </row>
    <row r="557" spans="1:11" outlineLevel="2" x14ac:dyDescent="0.2">
      <c r="A557" s="13"/>
      <c r="B557" s="14">
        <v>70</v>
      </c>
      <c r="C557" s="13" t="s">
        <v>774</v>
      </c>
      <c r="D557" s="13" t="s">
        <v>785</v>
      </c>
      <c r="E557" s="13" t="s">
        <v>786</v>
      </c>
      <c r="F557" s="21">
        <v>232.96</v>
      </c>
      <c r="G557" s="13"/>
      <c r="H557" s="15" t="s">
        <v>24</v>
      </c>
      <c r="I557" s="15" t="s">
        <v>24</v>
      </c>
      <c r="J557" s="15" t="s">
        <v>24</v>
      </c>
      <c r="K557" s="15" t="s">
        <v>24</v>
      </c>
    </row>
    <row r="558" spans="1:11" outlineLevel="1" x14ac:dyDescent="0.2">
      <c r="A558" s="13"/>
      <c r="B558" s="16" t="s">
        <v>787</v>
      </c>
      <c r="C558" s="13"/>
      <c r="D558" s="13"/>
      <c r="E558" s="13"/>
      <c r="F558" s="21">
        <f>SUBTOTAL(9,F549:F557)</f>
        <v>4348.4500000000007</v>
      </c>
      <c r="G558" s="13"/>
      <c r="H558" s="15"/>
      <c r="I558" s="15"/>
      <c r="J558" s="15"/>
      <c r="K558" s="15"/>
    </row>
    <row r="559" spans="1:11" outlineLevel="2" x14ac:dyDescent="0.2">
      <c r="A559" s="13"/>
      <c r="B559" s="14">
        <v>71</v>
      </c>
      <c r="C559" s="13" t="s">
        <v>788</v>
      </c>
      <c r="D559" s="17" t="s">
        <v>525</v>
      </c>
      <c r="E559" s="17" t="s">
        <v>789</v>
      </c>
      <c r="F559" s="21">
        <v>35.56</v>
      </c>
      <c r="G559" s="13"/>
      <c r="H559" s="15" t="s">
        <v>24</v>
      </c>
      <c r="I559" s="15" t="s">
        <v>24</v>
      </c>
      <c r="J559" s="15"/>
      <c r="K559" s="15"/>
    </row>
    <row r="560" spans="1:11" s="11" customFormat="1" outlineLevel="2" x14ac:dyDescent="0.2">
      <c r="A560" s="17"/>
      <c r="B560" s="18">
        <v>71</v>
      </c>
      <c r="C560" s="17" t="s">
        <v>788</v>
      </c>
      <c r="D560" s="13" t="s">
        <v>227</v>
      </c>
      <c r="E560" s="13" t="s">
        <v>790</v>
      </c>
      <c r="F560" s="21">
        <v>249.39</v>
      </c>
      <c r="G560" s="17"/>
      <c r="H560" s="19" t="s">
        <v>24</v>
      </c>
      <c r="I560" s="19" t="s">
        <v>24</v>
      </c>
      <c r="J560" s="19" t="s">
        <v>24</v>
      </c>
      <c r="K560" s="19" t="s">
        <v>24</v>
      </c>
    </row>
    <row r="561" spans="1:13" outlineLevel="2" x14ac:dyDescent="0.2">
      <c r="A561" s="13"/>
      <c r="B561" s="14">
        <v>71</v>
      </c>
      <c r="C561" s="13" t="s">
        <v>788</v>
      </c>
      <c r="D561" s="13" t="s">
        <v>791</v>
      </c>
      <c r="E561" s="13" t="s">
        <v>792</v>
      </c>
      <c r="F561" s="21">
        <v>804.69</v>
      </c>
      <c r="G561" s="13"/>
      <c r="H561" s="15" t="s">
        <v>24</v>
      </c>
      <c r="I561" s="15" t="s">
        <v>24</v>
      </c>
      <c r="J561" s="15" t="s">
        <v>24</v>
      </c>
      <c r="K561" s="15" t="s">
        <v>24</v>
      </c>
    </row>
    <row r="562" spans="1:13" outlineLevel="2" x14ac:dyDescent="0.2">
      <c r="A562" s="13"/>
      <c r="B562" s="14">
        <v>71</v>
      </c>
      <c r="C562" s="13" t="s">
        <v>788</v>
      </c>
      <c r="D562" s="13" t="s">
        <v>793</v>
      </c>
      <c r="E562" s="13" t="s">
        <v>794</v>
      </c>
      <c r="F562" s="21">
        <v>200.33</v>
      </c>
      <c r="G562" s="13"/>
      <c r="H562" s="15" t="s">
        <v>24</v>
      </c>
      <c r="I562" s="15" t="s">
        <v>24</v>
      </c>
      <c r="J562" s="15" t="s">
        <v>24</v>
      </c>
      <c r="K562" s="15" t="s">
        <v>24</v>
      </c>
    </row>
    <row r="563" spans="1:13" outlineLevel="1" x14ac:dyDescent="0.2">
      <c r="A563" s="13"/>
      <c r="B563" s="16" t="s">
        <v>795</v>
      </c>
      <c r="C563" s="13"/>
      <c r="D563" s="13"/>
      <c r="E563" s="13"/>
      <c r="F563" s="21">
        <f>SUBTOTAL(9,F559:F562)</f>
        <v>1289.97</v>
      </c>
      <c r="G563" s="13"/>
      <c r="H563" s="15"/>
      <c r="I563" s="15"/>
      <c r="J563" s="15"/>
      <c r="K563" s="15"/>
    </row>
    <row r="564" spans="1:13" outlineLevel="2" x14ac:dyDescent="0.2">
      <c r="A564" s="13"/>
      <c r="B564" s="14">
        <v>72</v>
      </c>
      <c r="C564" s="13" t="s">
        <v>630</v>
      </c>
      <c r="D564" s="13" t="s">
        <v>709</v>
      </c>
      <c r="E564" s="13" t="s">
        <v>796</v>
      </c>
      <c r="F564" s="21">
        <v>300.14999999999998</v>
      </c>
      <c r="G564" s="13"/>
      <c r="H564" s="15" t="s">
        <v>24</v>
      </c>
      <c r="I564" s="15" t="s">
        <v>24</v>
      </c>
      <c r="J564" s="13"/>
      <c r="K564" s="13"/>
      <c r="M564"/>
    </row>
    <row r="565" spans="1:13" outlineLevel="2" x14ac:dyDescent="0.2">
      <c r="A565" s="13"/>
      <c r="B565" s="14">
        <v>72</v>
      </c>
      <c r="C565" s="13" t="s">
        <v>630</v>
      </c>
      <c r="D565" s="13" t="s">
        <v>43</v>
      </c>
      <c r="E565" s="13" t="s">
        <v>797</v>
      </c>
      <c r="F565" s="21">
        <v>36314.58</v>
      </c>
      <c r="G565" s="13"/>
      <c r="H565" s="15" t="s">
        <v>24</v>
      </c>
      <c r="I565" s="15" t="s">
        <v>24</v>
      </c>
      <c r="J565" s="15" t="s">
        <v>24</v>
      </c>
      <c r="K565" s="15" t="s">
        <v>24</v>
      </c>
      <c r="M565"/>
    </row>
    <row r="566" spans="1:13" outlineLevel="2" x14ac:dyDescent="0.2">
      <c r="A566" s="13"/>
      <c r="B566" s="14">
        <v>72</v>
      </c>
      <c r="C566" s="13" t="s">
        <v>630</v>
      </c>
      <c r="D566" s="13" t="s">
        <v>74</v>
      </c>
      <c r="E566" s="13" t="s">
        <v>798</v>
      </c>
      <c r="F566" s="21">
        <v>4741.87</v>
      </c>
      <c r="G566" s="13"/>
      <c r="H566" s="15" t="s">
        <v>24</v>
      </c>
      <c r="I566" s="15" t="s">
        <v>24</v>
      </c>
      <c r="J566" s="15" t="s">
        <v>24</v>
      </c>
      <c r="K566" s="15" t="s">
        <v>24</v>
      </c>
      <c r="M566"/>
    </row>
    <row r="567" spans="1:13" outlineLevel="2" x14ac:dyDescent="0.2">
      <c r="A567" s="13"/>
      <c r="B567" s="14">
        <v>72</v>
      </c>
      <c r="C567" s="13" t="s">
        <v>630</v>
      </c>
      <c r="D567" s="13" t="s">
        <v>96</v>
      </c>
      <c r="E567" s="13" t="s">
        <v>799</v>
      </c>
      <c r="F567" s="21">
        <v>18371.53</v>
      </c>
      <c r="G567" s="13"/>
      <c r="H567" s="15" t="s">
        <v>24</v>
      </c>
      <c r="I567" s="15" t="s">
        <v>24</v>
      </c>
      <c r="J567" s="15" t="s">
        <v>24</v>
      </c>
      <c r="K567" s="15" t="s">
        <v>24</v>
      </c>
      <c r="M567"/>
    </row>
    <row r="568" spans="1:13" outlineLevel="2" x14ac:dyDescent="0.2">
      <c r="A568" s="13"/>
      <c r="B568" s="14">
        <v>72</v>
      </c>
      <c r="C568" s="13" t="s">
        <v>630</v>
      </c>
      <c r="D568" s="13" t="s">
        <v>33</v>
      </c>
      <c r="E568" s="13" t="s">
        <v>800</v>
      </c>
      <c r="F568" s="21">
        <v>6350.63</v>
      </c>
      <c r="G568" s="13"/>
      <c r="H568" s="15" t="s">
        <v>24</v>
      </c>
      <c r="I568" s="15" t="s">
        <v>24</v>
      </c>
      <c r="J568" s="15" t="s">
        <v>24</v>
      </c>
      <c r="K568" s="15" t="s">
        <v>24</v>
      </c>
      <c r="M568"/>
    </row>
    <row r="569" spans="1:13" outlineLevel="2" x14ac:dyDescent="0.2">
      <c r="A569" s="13"/>
      <c r="B569" s="14">
        <v>72</v>
      </c>
      <c r="C569" s="13" t="s">
        <v>630</v>
      </c>
      <c r="D569" s="13" t="s">
        <v>99</v>
      </c>
      <c r="E569" s="13" t="s">
        <v>801</v>
      </c>
      <c r="F569" s="21">
        <v>11879.7</v>
      </c>
      <c r="G569" s="13"/>
      <c r="H569" s="15" t="s">
        <v>24</v>
      </c>
      <c r="I569" s="15" t="s">
        <v>24</v>
      </c>
      <c r="J569" s="15" t="s">
        <v>24</v>
      </c>
      <c r="K569" s="15" t="s">
        <v>24</v>
      </c>
      <c r="M569"/>
    </row>
    <row r="570" spans="1:13" outlineLevel="2" x14ac:dyDescent="0.2">
      <c r="A570" s="13"/>
      <c r="B570" s="14">
        <v>72</v>
      </c>
      <c r="C570" s="13" t="s">
        <v>630</v>
      </c>
      <c r="D570" s="13" t="s">
        <v>76</v>
      </c>
      <c r="E570" s="13" t="s">
        <v>802</v>
      </c>
      <c r="F570" s="21">
        <v>2731.53</v>
      </c>
      <c r="G570" s="13"/>
      <c r="H570" s="15" t="s">
        <v>24</v>
      </c>
      <c r="I570" s="15" t="s">
        <v>24</v>
      </c>
      <c r="J570" s="15" t="s">
        <v>24</v>
      </c>
      <c r="K570" s="15" t="s">
        <v>24</v>
      </c>
      <c r="M570"/>
    </row>
    <row r="571" spans="1:13" outlineLevel="2" x14ac:dyDescent="0.2">
      <c r="A571" s="13"/>
      <c r="B571" s="14">
        <v>72</v>
      </c>
      <c r="C571" s="13" t="s">
        <v>630</v>
      </c>
      <c r="D571" s="13" t="s">
        <v>54</v>
      </c>
      <c r="E571" s="13" t="s">
        <v>803</v>
      </c>
      <c r="F571" s="21">
        <v>2227.58</v>
      </c>
      <c r="G571" s="13"/>
      <c r="H571" s="15" t="s">
        <v>24</v>
      </c>
      <c r="I571" s="15" t="s">
        <v>24</v>
      </c>
      <c r="J571" s="15" t="s">
        <v>24</v>
      </c>
      <c r="K571" s="15" t="s">
        <v>24</v>
      </c>
      <c r="M571"/>
    </row>
    <row r="572" spans="1:13" outlineLevel="2" x14ac:dyDescent="0.2">
      <c r="A572" s="13"/>
      <c r="B572" s="14">
        <v>72</v>
      </c>
      <c r="C572" s="13" t="s">
        <v>630</v>
      </c>
      <c r="D572" s="13" t="s">
        <v>84</v>
      </c>
      <c r="E572" s="13" t="s">
        <v>804</v>
      </c>
      <c r="F572" s="21">
        <v>14734.81</v>
      </c>
      <c r="G572" s="13"/>
      <c r="H572" s="15" t="s">
        <v>24</v>
      </c>
      <c r="I572" s="15" t="s">
        <v>24</v>
      </c>
      <c r="J572" s="15" t="s">
        <v>24</v>
      </c>
      <c r="K572" s="15" t="s">
        <v>24</v>
      </c>
      <c r="M572"/>
    </row>
    <row r="573" spans="1:13" outlineLevel="2" x14ac:dyDescent="0.2">
      <c r="A573" s="13"/>
      <c r="B573" s="14">
        <v>72</v>
      </c>
      <c r="C573" s="13" t="s">
        <v>630</v>
      </c>
      <c r="D573" s="13" t="s">
        <v>198</v>
      </c>
      <c r="E573" s="13" t="s">
        <v>805</v>
      </c>
      <c r="F573" s="21">
        <v>1118.5999999999999</v>
      </c>
      <c r="G573" s="13"/>
      <c r="H573" s="15" t="s">
        <v>24</v>
      </c>
      <c r="I573" s="15" t="s">
        <v>24</v>
      </c>
      <c r="J573" s="15" t="s">
        <v>24</v>
      </c>
      <c r="K573" s="15" t="s">
        <v>24</v>
      </c>
      <c r="M573"/>
    </row>
    <row r="574" spans="1:13" outlineLevel="2" x14ac:dyDescent="0.2">
      <c r="A574" s="13"/>
      <c r="B574" s="14">
        <v>72</v>
      </c>
      <c r="C574" s="13" t="s">
        <v>630</v>
      </c>
      <c r="D574" s="13" t="s">
        <v>35</v>
      </c>
      <c r="E574" s="13" t="s">
        <v>806</v>
      </c>
      <c r="F574" s="21">
        <v>9332.8799999999992</v>
      </c>
      <c r="G574" s="13"/>
      <c r="H574" s="15" t="s">
        <v>24</v>
      </c>
      <c r="I574" s="15" t="s">
        <v>24</v>
      </c>
      <c r="J574" s="15" t="s">
        <v>24</v>
      </c>
      <c r="K574" s="15" t="s">
        <v>24</v>
      </c>
    </row>
    <row r="575" spans="1:13" outlineLevel="2" x14ac:dyDescent="0.2">
      <c r="A575" s="13"/>
      <c r="B575" s="14">
        <v>72</v>
      </c>
      <c r="C575" s="13" t="s">
        <v>630</v>
      </c>
      <c r="D575" s="13" t="s">
        <v>366</v>
      </c>
      <c r="E575" s="13" t="s">
        <v>807</v>
      </c>
      <c r="F575" s="21">
        <v>2661.42</v>
      </c>
      <c r="G575" s="13"/>
      <c r="H575" s="15" t="s">
        <v>24</v>
      </c>
      <c r="I575" s="15" t="s">
        <v>24</v>
      </c>
      <c r="J575" s="15" t="s">
        <v>24</v>
      </c>
      <c r="K575" s="15" t="s">
        <v>24</v>
      </c>
    </row>
    <row r="576" spans="1:13" outlineLevel="2" x14ac:dyDescent="0.2">
      <c r="A576" s="13"/>
      <c r="B576" s="14">
        <v>72</v>
      </c>
      <c r="C576" s="13" t="s">
        <v>630</v>
      </c>
      <c r="D576" s="13" t="s">
        <v>382</v>
      </c>
      <c r="E576" s="13" t="s">
        <v>748</v>
      </c>
      <c r="F576" s="21">
        <v>481.57</v>
      </c>
      <c r="G576" s="13"/>
      <c r="H576" s="15" t="s">
        <v>24</v>
      </c>
      <c r="I576" s="15" t="s">
        <v>24</v>
      </c>
      <c r="J576" s="15" t="s">
        <v>24</v>
      </c>
      <c r="K576" s="15" t="s">
        <v>24</v>
      </c>
    </row>
    <row r="577" spans="1:11" outlineLevel="1" x14ac:dyDescent="0.2">
      <c r="A577" s="13"/>
      <c r="B577" s="16" t="s">
        <v>808</v>
      </c>
      <c r="C577" s="13"/>
      <c r="D577" s="13"/>
      <c r="E577" s="13"/>
      <c r="F577" s="21">
        <f>SUBTOTAL(9,F564:F576)</f>
        <v>111246.85000000002</v>
      </c>
      <c r="G577" s="13"/>
      <c r="H577" s="15"/>
      <c r="I577" s="15"/>
      <c r="J577" s="15"/>
      <c r="K577" s="15"/>
    </row>
    <row r="578" spans="1:11" outlineLevel="2" x14ac:dyDescent="0.2">
      <c r="A578" s="13"/>
      <c r="B578" s="14">
        <v>73</v>
      </c>
      <c r="C578" s="13" t="s">
        <v>809</v>
      </c>
      <c r="D578" s="13" t="s">
        <v>43</v>
      </c>
      <c r="E578" s="13" t="s">
        <v>810</v>
      </c>
      <c r="F578" s="21">
        <v>346.55</v>
      </c>
      <c r="G578" s="13"/>
      <c r="H578" s="15" t="s">
        <v>24</v>
      </c>
      <c r="I578" s="15" t="s">
        <v>24</v>
      </c>
      <c r="J578" s="15" t="s">
        <v>24</v>
      </c>
      <c r="K578" s="15" t="s">
        <v>24</v>
      </c>
    </row>
    <row r="579" spans="1:11" outlineLevel="2" x14ac:dyDescent="0.2">
      <c r="A579" s="13"/>
      <c r="B579" s="14">
        <v>73</v>
      </c>
      <c r="C579" s="13" t="s">
        <v>809</v>
      </c>
      <c r="D579" s="13" t="s">
        <v>245</v>
      </c>
      <c r="E579" s="13" t="s">
        <v>811</v>
      </c>
      <c r="F579" s="21">
        <v>3145.66</v>
      </c>
      <c r="G579" s="13"/>
      <c r="H579" s="15" t="s">
        <v>24</v>
      </c>
      <c r="I579" s="15" t="s">
        <v>24</v>
      </c>
      <c r="J579" s="15" t="s">
        <v>24</v>
      </c>
      <c r="K579" s="15" t="s">
        <v>24</v>
      </c>
    </row>
    <row r="580" spans="1:11" outlineLevel="2" x14ac:dyDescent="0.2">
      <c r="A580" s="13"/>
      <c r="B580" s="14">
        <v>73</v>
      </c>
      <c r="C580" s="13" t="s">
        <v>809</v>
      </c>
      <c r="D580" s="13" t="s">
        <v>58</v>
      </c>
      <c r="E580" s="13" t="s">
        <v>812</v>
      </c>
      <c r="F580" s="21">
        <v>2118.04</v>
      </c>
      <c r="G580" s="13"/>
      <c r="H580" s="15" t="s">
        <v>24</v>
      </c>
      <c r="I580" s="15" t="s">
        <v>24</v>
      </c>
      <c r="J580" s="15" t="s">
        <v>24</v>
      </c>
      <c r="K580" s="15" t="s">
        <v>24</v>
      </c>
    </row>
    <row r="581" spans="1:11" outlineLevel="2" x14ac:dyDescent="0.2">
      <c r="A581" s="13"/>
      <c r="B581" s="14">
        <v>73</v>
      </c>
      <c r="C581" s="13" t="s">
        <v>809</v>
      </c>
      <c r="D581" s="13" t="s">
        <v>813</v>
      </c>
      <c r="E581" s="13" t="s">
        <v>814</v>
      </c>
      <c r="F581" s="21">
        <v>546.08000000000004</v>
      </c>
      <c r="G581" s="13"/>
      <c r="H581" s="15" t="s">
        <v>24</v>
      </c>
      <c r="I581" s="15" t="s">
        <v>24</v>
      </c>
      <c r="J581" s="15" t="s">
        <v>24</v>
      </c>
      <c r="K581" s="15" t="s">
        <v>24</v>
      </c>
    </row>
    <row r="582" spans="1:11" outlineLevel="1" x14ac:dyDescent="0.2">
      <c r="A582" s="13"/>
      <c r="B582" s="16" t="s">
        <v>815</v>
      </c>
      <c r="C582" s="13"/>
      <c r="D582" s="13"/>
      <c r="E582" s="13"/>
      <c r="F582" s="21">
        <f>SUBTOTAL(9,F578:F581)</f>
        <v>6156.33</v>
      </c>
      <c r="G582" s="13"/>
      <c r="H582" s="15"/>
      <c r="I582" s="15"/>
      <c r="J582" s="15"/>
      <c r="K582" s="15"/>
    </row>
    <row r="583" spans="1:11" outlineLevel="2" x14ac:dyDescent="0.2">
      <c r="A583" s="13"/>
      <c r="B583" s="14">
        <v>74</v>
      </c>
      <c r="C583" s="13" t="s">
        <v>816</v>
      </c>
      <c r="D583" s="13" t="s">
        <v>33</v>
      </c>
      <c r="E583" s="13" t="s">
        <v>817</v>
      </c>
      <c r="F583" s="21">
        <v>193.97</v>
      </c>
      <c r="G583" s="13"/>
      <c r="H583" s="15" t="s">
        <v>24</v>
      </c>
      <c r="I583" s="15" t="s">
        <v>24</v>
      </c>
      <c r="J583" s="15" t="s">
        <v>24</v>
      </c>
      <c r="K583" s="15" t="s">
        <v>24</v>
      </c>
    </row>
    <row r="584" spans="1:11" outlineLevel="2" x14ac:dyDescent="0.2">
      <c r="A584" s="13"/>
      <c r="B584" s="14">
        <v>74</v>
      </c>
      <c r="C584" s="13" t="s">
        <v>816</v>
      </c>
      <c r="D584" s="13" t="s">
        <v>54</v>
      </c>
      <c r="E584" s="13" t="s">
        <v>818</v>
      </c>
      <c r="F584" s="21">
        <v>1160.51</v>
      </c>
      <c r="G584" s="13"/>
      <c r="H584" s="15" t="s">
        <v>24</v>
      </c>
      <c r="I584" s="15" t="s">
        <v>24</v>
      </c>
      <c r="J584" s="15" t="s">
        <v>24</v>
      </c>
      <c r="K584" s="15" t="s">
        <v>24</v>
      </c>
    </row>
    <row r="585" spans="1:11" outlineLevel="2" x14ac:dyDescent="0.2">
      <c r="A585" s="13"/>
      <c r="B585" s="14">
        <v>74</v>
      </c>
      <c r="C585" s="13" t="s">
        <v>816</v>
      </c>
      <c r="D585" s="13" t="s">
        <v>263</v>
      </c>
      <c r="E585" s="13" t="s">
        <v>819</v>
      </c>
      <c r="F585" s="21">
        <v>780.54</v>
      </c>
      <c r="G585" s="13"/>
      <c r="H585" s="15" t="s">
        <v>24</v>
      </c>
      <c r="I585" s="15" t="s">
        <v>24</v>
      </c>
      <c r="J585" s="15" t="s">
        <v>24</v>
      </c>
      <c r="K585" s="15" t="s">
        <v>24</v>
      </c>
    </row>
    <row r="586" spans="1:11" outlineLevel="2" x14ac:dyDescent="0.2">
      <c r="A586" s="13"/>
      <c r="B586" s="14">
        <v>74</v>
      </c>
      <c r="C586" s="13" t="s">
        <v>816</v>
      </c>
      <c r="D586" s="13" t="s">
        <v>39</v>
      </c>
      <c r="E586" s="13" t="s">
        <v>820</v>
      </c>
      <c r="F586" s="21">
        <v>5578.55</v>
      </c>
      <c r="G586" s="13"/>
      <c r="H586" s="15" t="s">
        <v>24</v>
      </c>
      <c r="I586" s="15" t="s">
        <v>24</v>
      </c>
      <c r="J586" s="15" t="s">
        <v>24</v>
      </c>
      <c r="K586" s="15" t="s">
        <v>24</v>
      </c>
    </row>
    <row r="587" spans="1:11" outlineLevel="1" x14ac:dyDescent="0.2">
      <c r="A587" s="13"/>
      <c r="B587" s="16" t="s">
        <v>821</v>
      </c>
      <c r="C587" s="13"/>
      <c r="D587" s="13"/>
      <c r="E587" s="13"/>
      <c r="F587" s="21">
        <f>SUBTOTAL(9,F583:F586)</f>
        <v>7713.57</v>
      </c>
      <c r="G587" s="13"/>
      <c r="H587" s="15"/>
      <c r="I587" s="15"/>
      <c r="J587" s="15"/>
      <c r="K587" s="15"/>
    </row>
    <row r="588" spans="1:11" outlineLevel="2" x14ac:dyDescent="0.2">
      <c r="A588" s="13"/>
      <c r="B588" s="14">
        <v>75</v>
      </c>
      <c r="C588" s="13" t="s">
        <v>822</v>
      </c>
      <c r="D588" s="13" t="s">
        <v>43</v>
      </c>
      <c r="E588" s="13" t="s">
        <v>823</v>
      </c>
      <c r="F588" s="21">
        <v>296.25</v>
      </c>
      <c r="G588" s="13"/>
      <c r="H588" s="15" t="s">
        <v>24</v>
      </c>
      <c r="I588" s="15" t="s">
        <v>24</v>
      </c>
      <c r="J588" s="15" t="s">
        <v>24</v>
      </c>
      <c r="K588" s="15" t="s">
        <v>24</v>
      </c>
    </row>
    <row r="589" spans="1:11" outlineLevel="2" x14ac:dyDescent="0.2">
      <c r="A589" s="13"/>
      <c r="B589" s="14">
        <v>75</v>
      </c>
      <c r="C589" s="13" t="s">
        <v>822</v>
      </c>
      <c r="D589" s="13" t="s">
        <v>198</v>
      </c>
      <c r="E589" s="13" t="s">
        <v>824</v>
      </c>
      <c r="F589" s="21">
        <v>550.97</v>
      </c>
      <c r="G589" s="13"/>
      <c r="H589" s="15" t="s">
        <v>24</v>
      </c>
      <c r="I589" s="15" t="s">
        <v>24</v>
      </c>
      <c r="J589" s="15" t="s">
        <v>24</v>
      </c>
      <c r="K589" s="15" t="s">
        <v>24</v>
      </c>
    </row>
    <row r="590" spans="1:11" outlineLevel="2" x14ac:dyDescent="0.2">
      <c r="A590" s="13"/>
      <c r="B590" s="14">
        <v>75</v>
      </c>
      <c r="C590" s="13" t="s">
        <v>822</v>
      </c>
      <c r="D590" s="13" t="s">
        <v>35</v>
      </c>
      <c r="E590" s="13" t="s">
        <v>825</v>
      </c>
      <c r="F590" s="21">
        <v>338.69</v>
      </c>
      <c r="G590" s="13"/>
      <c r="H590" s="15" t="s">
        <v>24</v>
      </c>
      <c r="I590" s="15" t="s">
        <v>24</v>
      </c>
      <c r="J590" s="15" t="s">
        <v>24</v>
      </c>
      <c r="K590" s="15" t="s">
        <v>24</v>
      </c>
    </row>
    <row r="591" spans="1:11" outlineLevel="2" x14ac:dyDescent="0.2">
      <c r="A591" s="13"/>
      <c r="B591" s="14">
        <v>75</v>
      </c>
      <c r="C591" s="13" t="s">
        <v>822</v>
      </c>
      <c r="D591" s="13" t="s">
        <v>826</v>
      </c>
      <c r="E591" s="13" t="s">
        <v>827</v>
      </c>
      <c r="F591" s="21">
        <v>641.44000000000005</v>
      </c>
      <c r="G591" s="13"/>
      <c r="H591" s="15" t="s">
        <v>24</v>
      </c>
      <c r="I591" s="15" t="s">
        <v>24</v>
      </c>
      <c r="J591" s="15" t="s">
        <v>24</v>
      </c>
      <c r="K591" s="15" t="s">
        <v>24</v>
      </c>
    </row>
    <row r="592" spans="1:11" outlineLevel="1" x14ac:dyDescent="0.2">
      <c r="A592" s="13"/>
      <c r="B592" s="16" t="s">
        <v>828</v>
      </c>
      <c r="C592" s="13"/>
      <c r="D592" s="13"/>
      <c r="E592" s="13"/>
      <c r="F592" s="21">
        <f>SUBTOTAL(9,F588:F591)</f>
        <v>1827.3500000000001</v>
      </c>
      <c r="G592" s="13"/>
      <c r="H592" s="15"/>
      <c r="I592" s="15"/>
      <c r="J592" s="15"/>
      <c r="K592" s="15"/>
    </row>
    <row r="593" spans="1:11" outlineLevel="2" x14ac:dyDescent="0.2">
      <c r="A593" s="13"/>
      <c r="B593" s="14">
        <v>76</v>
      </c>
      <c r="C593" s="13" t="s">
        <v>829</v>
      </c>
      <c r="D593" s="13" t="s">
        <v>43</v>
      </c>
      <c r="E593" s="13" t="s">
        <v>830</v>
      </c>
      <c r="F593" s="21">
        <v>978.99</v>
      </c>
      <c r="G593" s="13"/>
      <c r="H593" s="15" t="s">
        <v>24</v>
      </c>
      <c r="I593" s="15" t="s">
        <v>24</v>
      </c>
      <c r="J593" s="15" t="s">
        <v>24</v>
      </c>
      <c r="K593" s="15" t="s">
        <v>24</v>
      </c>
    </row>
    <row r="594" spans="1:11" outlineLevel="2" x14ac:dyDescent="0.2">
      <c r="A594" s="13"/>
      <c r="B594" s="14">
        <v>76</v>
      </c>
      <c r="C594" s="13" t="s">
        <v>829</v>
      </c>
      <c r="D594" s="13" t="s">
        <v>96</v>
      </c>
      <c r="E594" s="13" t="s">
        <v>831</v>
      </c>
      <c r="F594" s="21">
        <v>211.26</v>
      </c>
      <c r="G594" s="13"/>
      <c r="H594" s="15" t="s">
        <v>24</v>
      </c>
      <c r="I594" s="15" t="s">
        <v>24</v>
      </c>
      <c r="J594" s="15" t="s">
        <v>24</v>
      </c>
      <c r="K594" s="15" t="s">
        <v>24</v>
      </c>
    </row>
    <row r="595" spans="1:11" outlineLevel="2" x14ac:dyDescent="0.2">
      <c r="A595" s="13"/>
      <c r="B595" s="14">
        <v>76</v>
      </c>
      <c r="C595" s="13" t="s">
        <v>829</v>
      </c>
      <c r="D595" s="13" t="s">
        <v>76</v>
      </c>
      <c r="E595" s="13" t="s">
        <v>832</v>
      </c>
      <c r="F595" s="21">
        <v>44.31</v>
      </c>
      <c r="G595" s="13"/>
      <c r="H595" s="15" t="s">
        <v>24</v>
      </c>
      <c r="I595" s="15" t="s">
        <v>24</v>
      </c>
      <c r="J595" s="15" t="s">
        <v>24</v>
      </c>
      <c r="K595" s="15" t="s">
        <v>24</v>
      </c>
    </row>
    <row r="596" spans="1:11" outlineLevel="1" x14ac:dyDescent="0.2">
      <c r="A596" s="13"/>
      <c r="B596" s="16" t="s">
        <v>833</v>
      </c>
      <c r="C596" s="13"/>
      <c r="D596" s="13"/>
      <c r="E596" s="13"/>
      <c r="F596" s="21">
        <f>SUBTOTAL(9,F593:F595)</f>
        <v>1234.56</v>
      </c>
      <c r="G596" s="13"/>
      <c r="H596" s="15"/>
      <c r="I596" s="15"/>
      <c r="J596" s="15"/>
      <c r="K596" s="15"/>
    </row>
    <row r="597" spans="1:11" outlineLevel="2" x14ac:dyDescent="0.2">
      <c r="A597" s="13"/>
      <c r="B597" s="14">
        <v>77</v>
      </c>
      <c r="C597" s="13" t="s">
        <v>834</v>
      </c>
      <c r="D597" s="13" t="s">
        <v>43</v>
      </c>
      <c r="E597" s="13" t="s">
        <v>835</v>
      </c>
      <c r="F597" s="21">
        <v>2505.87</v>
      </c>
      <c r="G597" s="13"/>
      <c r="H597" s="15" t="s">
        <v>24</v>
      </c>
      <c r="I597" s="15" t="s">
        <v>24</v>
      </c>
      <c r="J597" s="15" t="s">
        <v>24</v>
      </c>
      <c r="K597" s="15" t="s">
        <v>24</v>
      </c>
    </row>
    <row r="598" spans="1:11" outlineLevel="2" x14ac:dyDescent="0.2">
      <c r="A598" s="13"/>
      <c r="B598" s="14">
        <v>77</v>
      </c>
      <c r="C598" s="13" t="s">
        <v>834</v>
      </c>
      <c r="D598" s="13" t="s">
        <v>74</v>
      </c>
      <c r="E598" s="13" t="s">
        <v>836</v>
      </c>
      <c r="F598" s="21">
        <v>531.94000000000005</v>
      </c>
      <c r="G598" s="13"/>
      <c r="H598" s="15" t="s">
        <v>24</v>
      </c>
      <c r="I598" s="15" t="s">
        <v>24</v>
      </c>
      <c r="J598" s="15" t="s">
        <v>24</v>
      </c>
      <c r="K598" s="15" t="s">
        <v>24</v>
      </c>
    </row>
    <row r="599" spans="1:11" outlineLevel="2" x14ac:dyDescent="0.2">
      <c r="A599" s="13"/>
      <c r="B599" s="14">
        <v>77</v>
      </c>
      <c r="C599" s="13" t="s">
        <v>834</v>
      </c>
      <c r="D599" s="13" t="s">
        <v>96</v>
      </c>
      <c r="E599" s="13" t="s">
        <v>837</v>
      </c>
      <c r="F599" s="21">
        <v>217.45</v>
      </c>
      <c r="G599" s="13"/>
      <c r="H599" s="15" t="s">
        <v>24</v>
      </c>
      <c r="I599" s="15" t="s">
        <v>24</v>
      </c>
      <c r="J599" s="15" t="s">
        <v>24</v>
      </c>
      <c r="K599" s="15" t="s">
        <v>24</v>
      </c>
    </row>
    <row r="600" spans="1:11" outlineLevel="2" x14ac:dyDescent="0.2">
      <c r="A600" s="13"/>
      <c r="B600" s="14">
        <v>77</v>
      </c>
      <c r="C600" s="13" t="s">
        <v>834</v>
      </c>
      <c r="D600" s="13" t="s">
        <v>99</v>
      </c>
      <c r="E600" s="13" t="s">
        <v>838</v>
      </c>
      <c r="F600" s="21">
        <v>129.04</v>
      </c>
      <c r="G600" s="13"/>
      <c r="H600" s="15" t="s">
        <v>24</v>
      </c>
      <c r="I600" s="15" t="s">
        <v>24</v>
      </c>
      <c r="J600" s="15" t="s">
        <v>24</v>
      </c>
      <c r="K600" s="15" t="s">
        <v>24</v>
      </c>
    </row>
    <row r="601" spans="1:11" outlineLevel="1" x14ac:dyDescent="0.2">
      <c r="A601" s="5"/>
      <c r="B601" s="26" t="s">
        <v>839</v>
      </c>
      <c r="C601" s="5"/>
      <c r="D601" s="5"/>
      <c r="E601" s="5"/>
      <c r="F601" s="23">
        <f>SUBTOTAL(9,F597:F600)</f>
        <v>3384.2999999999997</v>
      </c>
      <c r="G601" s="5"/>
      <c r="H601" s="24"/>
      <c r="I601" s="24"/>
      <c r="J601" s="24"/>
      <c r="K601" s="24"/>
    </row>
    <row r="602" spans="1:11" x14ac:dyDescent="0.2">
      <c r="A602" s="5"/>
      <c r="B602" s="26" t="s">
        <v>840</v>
      </c>
      <c r="C602" s="5"/>
      <c r="D602" s="5"/>
      <c r="E602" s="5"/>
      <c r="F602" s="23">
        <f>SUBTOTAL(9,F15:F600)</f>
        <v>638155.19999999949</v>
      </c>
      <c r="G602" s="5"/>
      <c r="H602" s="24"/>
      <c r="I602" s="24"/>
      <c r="J602" s="24"/>
      <c r="K602" s="24"/>
    </row>
    <row r="604" spans="1:11" x14ac:dyDescent="0.2">
      <c r="A604" s="22" t="s">
        <v>881</v>
      </c>
    </row>
    <row r="605" spans="1:11" x14ac:dyDescent="0.2">
      <c r="A605" s="1" t="s">
        <v>882</v>
      </c>
    </row>
  </sheetData>
  <sortState xmlns:xlrd2="http://schemas.microsoft.com/office/spreadsheetml/2017/richdata2" ref="B18:K557">
    <sortCondition ref="B18:B557"/>
    <sortCondition ref="D18:D557"/>
  </sortState>
  <mergeCells count="8">
    <mergeCell ref="A7:L9"/>
    <mergeCell ref="A1:L1"/>
    <mergeCell ref="G11:L11"/>
    <mergeCell ref="B10:K10"/>
    <mergeCell ref="H12:H14"/>
    <mergeCell ref="I12:I14"/>
    <mergeCell ref="J12:J14"/>
    <mergeCell ref="K12:K14"/>
  </mergeCells>
  <printOptions horizontalCentered="1"/>
  <pageMargins left="0.35" right="0.35" top="0.55000000000000004" bottom="0.55000000000000004" header="0.3" footer="0.3"/>
  <pageSetup orientation="portrait" r:id="rId1"/>
  <headerFooter>
    <oddHeader>&amp;C&amp;"Times New Roman,Bold"OKLAHOMA STATE DEPARTMENT OF EDUCATION&amp;"Calibri,Regular"
&amp;R&amp;D</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19"/>
  <sheetViews>
    <sheetView workbookViewId="0">
      <selection activeCell="A2" sqref="A2:C619"/>
    </sheetView>
  </sheetViews>
  <sheetFormatPr defaultRowHeight="12.75" outlineLevelRow="2" x14ac:dyDescent="0.2"/>
  <sheetData>
    <row r="1" spans="1:3" x14ac:dyDescent="0.2">
      <c r="A1" t="s">
        <v>841</v>
      </c>
      <c r="B1" t="s">
        <v>842</v>
      </c>
      <c r="C1" t="s">
        <v>843</v>
      </c>
    </row>
    <row r="2" spans="1:3" outlineLevel="2" x14ac:dyDescent="0.2">
      <c r="A2">
        <v>1</v>
      </c>
      <c r="B2" t="s">
        <v>22</v>
      </c>
      <c r="C2">
        <v>120.44</v>
      </c>
    </row>
    <row r="3" spans="1:3" outlineLevel="2" x14ac:dyDescent="0.2">
      <c r="A3">
        <v>1</v>
      </c>
      <c r="B3" t="s">
        <v>25</v>
      </c>
      <c r="C3">
        <v>613.96</v>
      </c>
    </row>
    <row r="4" spans="1:3" outlineLevel="2" x14ac:dyDescent="0.2">
      <c r="A4">
        <v>1</v>
      </c>
      <c r="B4" t="s">
        <v>27</v>
      </c>
      <c r="C4">
        <v>175.29</v>
      </c>
    </row>
    <row r="5" spans="1:3" outlineLevel="2" x14ac:dyDescent="0.2">
      <c r="A5">
        <v>1</v>
      </c>
      <c r="B5" t="s">
        <v>29</v>
      </c>
      <c r="C5">
        <v>324.67</v>
      </c>
    </row>
    <row r="6" spans="1:3" outlineLevel="2" x14ac:dyDescent="0.2">
      <c r="A6">
        <v>1</v>
      </c>
      <c r="B6" t="s">
        <v>31</v>
      </c>
      <c r="C6">
        <v>137.6</v>
      </c>
    </row>
    <row r="7" spans="1:3" outlineLevel="2" x14ac:dyDescent="0.2">
      <c r="A7">
        <v>1</v>
      </c>
      <c r="B7" t="s">
        <v>32</v>
      </c>
      <c r="C7">
        <v>68.180000000000007</v>
      </c>
    </row>
    <row r="8" spans="1:3" outlineLevel="2" x14ac:dyDescent="0.2">
      <c r="A8">
        <v>1</v>
      </c>
      <c r="B8" t="s">
        <v>33</v>
      </c>
      <c r="C8">
        <v>257.22000000000003</v>
      </c>
    </row>
    <row r="9" spans="1:3" outlineLevel="2" x14ac:dyDescent="0.2">
      <c r="A9">
        <v>1</v>
      </c>
      <c r="B9" t="s">
        <v>35</v>
      </c>
      <c r="C9">
        <v>1062.3499999999999</v>
      </c>
    </row>
    <row r="10" spans="1:3" outlineLevel="2" x14ac:dyDescent="0.2">
      <c r="A10">
        <v>1</v>
      </c>
      <c r="B10" t="s">
        <v>37</v>
      </c>
      <c r="C10">
        <v>1173.06</v>
      </c>
    </row>
    <row r="11" spans="1:3" outlineLevel="2" x14ac:dyDescent="0.2">
      <c r="A11">
        <v>1</v>
      </c>
      <c r="B11" t="s">
        <v>39</v>
      </c>
      <c r="C11">
        <v>177.51</v>
      </c>
    </row>
    <row r="12" spans="1:3" outlineLevel="1" x14ac:dyDescent="0.2">
      <c r="A12" s="20" t="s">
        <v>844</v>
      </c>
      <c r="C12">
        <f>SUBTOTAL(9,C2:C11)</f>
        <v>4110.28</v>
      </c>
    </row>
    <row r="13" spans="1:3" outlineLevel="2" x14ac:dyDescent="0.2">
      <c r="A13">
        <v>2</v>
      </c>
      <c r="B13" t="s">
        <v>43</v>
      </c>
      <c r="C13">
        <v>149.11000000000001</v>
      </c>
    </row>
    <row r="14" spans="1:3" outlineLevel="2" x14ac:dyDescent="0.2">
      <c r="A14">
        <v>2</v>
      </c>
      <c r="B14" t="s">
        <v>45</v>
      </c>
      <c r="C14">
        <v>379.87</v>
      </c>
    </row>
    <row r="15" spans="1:3" outlineLevel="2" x14ac:dyDescent="0.2">
      <c r="A15">
        <v>2</v>
      </c>
      <c r="B15" t="s">
        <v>47</v>
      </c>
      <c r="C15">
        <v>263.67</v>
      </c>
    </row>
    <row r="16" spans="1:3" outlineLevel="1" x14ac:dyDescent="0.2">
      <c r="A16" s="20" t="s">
        <v>845</v>
      </c>
      <c r="C16">
        <f>SUBTOTAL(9,C13:C15)</f>
        <v>792.65000000000009</v>
      </c>
    </row>
    <row r="17" spans="1:3" outlineLevel="2" x14ac:dyDescent="0.2">
      <c r="A17">
        <v>3</v>
      </c>
      <c r="B17" t="s">
        <v>51</v>
      </c>
      <c r="C17">
        <v>221.04</v>
      </c>
    </row>
    <row r="18" spans="1:3" outlineLevel="2" x14ac:dyDescent="0.2">
      <c r="A18">
        <v>3</v>
      </c>
      <c r="B18" t="s">
        <v>25</v>
      </c>
      <c r="C18">
        <v>267.94</v>
      </c>
    </row>
    <row r="19" spans="1:3" outlineLevel="2" x14ac:dyDescent="0.2">
      <c r="A19">
        <v>3</v>
      </c>
      <c r="B19" t="s">
        <v>54</v>
      </c>
      <c r="C19">
        <v>214.24</v>
      </c>
    </row>
    <row r="20" spans="1:3" outlineLevel="2" x14ac:dyDescent="0.2">
      <c r="A20">
        <v>3</v>
      </c>
      <c r="B20" t="s">
        <v>56</v>
      </c>
      <c r="C20">
        <v>807.82</v>
      </c>
    </row>
    <row r="21" spans="1:3" outlineLevel="2" x14ac:dyDescent="0.2">
      <c r="A21">
        <v>3</v>
      </c>
      <c r="B21" t="s">
        <v>58</v>
      </c>
      <c r="C21">
        <v>418.4</v>
      </c>
    </row>
    <row r="22" spans="1:3" outlineLevel="2" x14ac:dyDescent="0.2">
      <c r="A22">
        <v>3</v>
      </c>
      <c r="B22" t="s">
        <v>60</v>
      </c>
      <c r="C22">
        <v>220.1</v>
      </c>
    </row>
    <row r="23" spans="1:3" outlineLevel="1" x14ac:dyDescent="0.2">
      <c r="A23" s="20" t="s">
        <v>846</v>
      </c>
      <c r="C23">
        <f>SUBTOTAL(9,C17:C22)</f>
        <v>2149.54</v>
      </c>
    </row>
    <row r="24" spans="1:3" outlineLevel="2" x14ac:dyDescent="0.2">
      <c r="A24">
        <v>4</v>
      </c>
      <c r="B24" t="s">
        <v>64</v>
      </c>
      <c r="C24">
        <v>325.58</v>
      </c>
    </row>
    <row r="25" spans="1:3" outlineLevel="2" x14ac:dyDescent="0.2">
      <c r="A25">
        <v>4</v>
      </c>
      <c r="B25" t="s">
        <v>66</v>
      </c>
      <c r="C25">
        <v>148.1</v>
      </c>
    </row>
    <row r="26" spans="1:3" outlineLevel="2" x14ac:dyDescent="0.2">
      <c r="A26">
        <v>4</v>
      </c>
      <c r="B26" t="s">
        <v>68</v>
      </c>
      <c r="C26">
        <v>137.77000000000001</v>
      </c>
    </row>
    <row r="27" spans="1:3" outlineLevel="2" x14ac:dyDescent="0.2">
      <c r="A27">
        <v>4</v>
      </c>
      <c r="B27" t="s">
        <v>70</v>
      </c>
      <c r="C27">
        <v>419.1</v>
      </c>
    </row>
    <row r="28" spans="1:3" outlineLevel="1" x14ac:dyDescent="0.2">
      <c r="A28" s="20" t="s">
        <v>847</v>
      </c>
      <c r="C28">
        <f>SUBTOTAL(9,C24:C27)</f>
        <v>1030.55</v>
      </c>
    </row>
    <row r="29" spans="1:3" outlineLevel="2" x14ac:dyDescent="0.2">
      <c r="A29">
        <v>5</v>
      </c>
      <c r="B29" t="s">
        <v>74</v>
      </c>
      <c r="C29">
        <v>762.18</v>
      </c>
    </row>
    <row r="30" spans="1:3" outlineLevel="2" x14ac:dyDescent="0.2">
      <c r="A30">
        <v>5</v>
      </c>
      <c r="B30" t="s">
        <v>76</v>
      </c>
      <c r="C30">
        <v>2003.99</v>
      </c>
    </row>
    <row r="31" spans="1:3" outlineLevel="2" x14ac:dyDescent="0.2">
      <c r="A31">
        <v>5</v>
      </c>
      <c r="B31" t="s">
        <v>78</v>
      </c>
      <c r="C31">
        <v>686.22</v>
      </c>
    </row>
    <row r="32" spans="1:3" outlineLevel="2" x14ac:dyDescent="0.2">
      <c r="A32">
        <v>5</v>
      </c>
      <c r="B32" t="s">
        <v>80</v>
      </c>
      <c r="C32">
        <v>239.59</v>
      </c>
    </row>
    <row r="33" spans="1:3" outlineLevel="1" x14ac:dyDescent="0.2">
      <c r="A33" s="20" t="s">
        <v>848</v>
      </c>
      <c r="C33">
        <f>SUBTOTAL(9,C29:C32)</f>
        <v>3691.9800000000005</v>
      </c>
    </row>
    <row r="34" spans="1:3" outlineLevel="2" x14ac:dyDescent="0.2">
      <c r="A34">
        <v>6</v>
      </c>
      <c r="B34" t="s">
        <v>84</v>
      </c>
      <c r="C34">
        <v>316.92</v>
      </c>
    </row>
    <row r="35" spans="1:3" outlineLevel="2" x14ac:dyDescent="0.2">
      <c r="A35">
        <v>6</v>
      </c>
      <c r="B35" t="s">
        <v>86</v>
      </c>
      <c r="C35">
        <v>708.89</v>
      </c>
    </row>
    <row r="36" spans="1:3" outlineLevel="2" x14ac:dyDescent="0.2">
      <c r="A36">
        <v>6</v>
      </c>
      <c r="B36" t="s">
        <v>88</v>
      </c>
      <c r="C36">
        <v>314.32</v>
      </c>
    </row>
    <row r="37" spans="1:3" outlineLevel="2" x14ac:dyDescent="0.2">
      <c r="A37">
        <v>6</v>
      </c>
      <c r="B37" t="s">
        <v>90</v>
      </c>
      <c r="C37">
        <v>333.88</v>
      </c>
    </row>
    <row r="38" spans="1:3" outlineLevel="1" x14ac:dyDescent="0.2">
      <c r="A38" s="20" t="s">
        <v>849</v>
      </c>
      <c r="C38">
        <f>SUBTOTAL(9,C34:C37)</f>
        <v>1674.0099999999998</v>
      </c>
    </row>
    <row r="39" spans="1:3" outlineLevel="2" x14ac:dyDescent="0.2">
      <c r="A39">
        <v>7</v>
      </c>
      <c r="B39" t="s">
        <v>43</v>
      </c>
      <c r="C39">
        <v>845.2</v>
      </c>
    </row>
    <row r="40" spans="1:3" outlineLevel="2" x14ac:dyDescent="0.2">
      <c r="A40">
        <v>7</v>
      </c>
      <c r="B40" t="s">
        <v>74</v>
      </c>
      <c r="C40">
        <v>466.92</v>
      </c>
    </row>
    <row r="41" spans="1:3" outlineLevel="2" x14ac:dyDescent="0.2">
      <c r="A41">
        <v>7</v>
      </c>
      <c r="B41" t="s">
        <v>96</v>
      </c>
      <c r="C41">
        <v>341.83</v>
      </c>
    </row>
    <row r="42" spans="1:3" outlineLevel="2" x14ac:dyDescent="0.2">
      <c r="A42">
        <v>7</v>
      </c>
      <c r="B42" t="s">
        <v>33</v>
      </c>
      <c r="C42">
        <v>764.29</v>
      </c>
    </row>
    <row r="43" spans="1:3" outlineLevel="2" x14ac:dyDescent="0.2">
      <c r="A43">
        <v>7</v>
      </c>
      <c r="B43" t="s">
        <v>99</v>
      </c>
      <c r="C43">
        <v>485.59</v>
      </c>
    </row>
    <row r="44" spans="1:3" outlineLevel="2" x14ac:dyDescent="0.2">
      <c r="A44">
        <v>7</v>
      </c>
      <c r="B44" t="s">
        <v>101</v>
      </c>
      <c r="C44">
        <v>335.31</v>
      </c>
    </row>
    <row r="45" spans="1:3" outlineLevel="2" x14ac:dyDescent="0.2">
      <c r="A45">
        <v>7</v>
      </c>
      <c r="B45" t="s">
        <v>103</v>
      </c>
      <c r="C45">
        <v>734.77</v>
      </c>
    </row>
    <row r="46" spans="1:3" outlineLevel="2" x14ac:dyDescent="0.2">
      <c r="A46">
        <v>7</v>
      </c>
      <c r="B46" t="s">
        <v>105</v>
      </c>
      <c r="C46">
        <v>3538.68</v>
      </c>
    </row>
    <row r="47" spans="1:3" outlineLevel="1" x14ac:dyDescent="0.2">
      <c r="A47" s="20" t="s">
        <v>850</v>
      </c>
      <c r="C47">
        <f>SUBTOTAL(9,C39:C46)</f>
        <v>7512.59</v>
      </c>
    </row>
    <row r="48" spans="1:3" outlineLevel="2" x14ac:dyDescent="0.2">
      <c r="A48">
        <v>8</v>
      </c>
      <c r="B48" t="s">
        <v>35</v>
      </c>
      <c r="C48">
        <v>395.59</v>
      </c>
    </row>
    <row r="49" spans="1:3" outlineLevel="2" x14ac:dyDescent="0.2">
      <c r="A49">
        <v>8</v>
      </c>
      <c r="B49" t="s">
        <v>110</v>
      </c>
      <c r="C49">
        <v>230.94</v>
      </c>
    </row>
    <row r="50" spans="1:3" outlineLevel="2" x14ac:dyDescent="0.2">
      <c r="A50">
        <v>8</v>
      </c>
      <c r="B50" t="s">
        <v>112</v>
      </c>
      <c r="C50">
        <v>1590</v>
      </c>
    </row>
    <row r="51" spans="1:3" outlineLevel="2" x14ac:dyDescent="0.2">
      <c r="A51">
        <v>8</v>
      </c>
      <c r="B51" t="s">
        <v>114</v>
      </c>
      <c r="C51">
        <v>535.27</v>
      </c>
    </row>
    <row r="52" spans="1:3" outlineLevel="2" x14ac:dyDescent="0.2">
      <c r="A52">
        <v>8</v>
      </c>
      <c r="B52" t="s">
        <v>116</v>
      </c>
      <c r="C52">
        <v>562.22</v>
      </c>
    </row>
    <row r="53" spans="1:3" outlineLevel="2" x14ac:dyDescent="0.2">
      <c r="A53">
        <v>8</v>
      </c>
      <c r="B53" t="s">
        <v>118</v>
      </c>
      <c r="C53">
        <v>334.46</v>
      </c>
    </row>
    <row r="54" spans="1:3" outlineLevel="2" x14ac:dyDescent="0.2">
      <c r="A54">
        <v>8</v>
      </c>
      <c r="B54" t="s">
        <v>120</v>
      </c>
      <c r="C54">
        <v>157.66999999999999</v>
      </c>
    </row>
    <row r="55" spans="1:3" outlineLevel="2" x14ac:dyDescent="0.2">
      <c r="A55">
        <v>8</v>
      </c>
      <c r="B55" t="s">
        <v>122</v>
      </c>
      <c r="C55">
        <v>231.67</v>
      </c>
    </row>
    <row r="56" spans="1:3" outlineLevel="2" x14ac:dyDescent="0.2">
      <c r="A56">
        <v>8</v>
      </c>
      <c r="B56" t="s">
        <v>124</v>
      </c>
      <c r="C56">
        <v>715.64</v>
      </c>
    </row>
    <row r="57" spans="1:3" outlineLevel="2" x14ac:dyDescent="0.2">
      <c r="A57">
        <v>8</v>
      </c>
      <c r="B57" t="s">
        <v>126</v>
      </c>
      <c r="C57">
        <v>304.02999999999997</v>
      </c>
    </row>
    <row r="58" spans="1:3" outlineLevel="2" x14ac:dyDescent="0.2">
      <c r="A58">
        <v>8</v>
      </c>
      <c r="B58" t="s">
        <v>128</v>
      </c>
      <c r="C58">
        <v>319.83</v>
      </c>
    </row>
    <row r="59" spans="1:3" outlineLevel="1" x14ac:dyDescent="0.2">
      <c r="A59" s="20" t="s">
        <v>851</v>
      </c>
      <c r="C59">
        <f>SUBTOTAL(9,C48:C58)</f>
        <v>5377.32</v>
      </c>
    </row>
    <row r="60" spans="1:3" outlineLevel="2" x14ac:dyDescent="0.2">
      <c r="A60">
        <v>9</v>
      </c>
      <c r="B60" t="s">
        <v>31</v>
      </c>
      <c r="C60">
        <v>163.4</v>
      </c>
    </row>
    <row r="61" spans="1:3" outlineLevel="2" x14ac:dyDescent="0.2">
      <c r="A61">
        <v>9</v>
      </c>
      <c r="B61" t="s">
        <v>133</v>
      </c>
      <c r="C61">
        <v>222.44</v>
      </c>
    </row>
    <row r="62" spans="1:3" outlineLevel="2" x14ac:dyDescent="0.2">
      <c r="A62">
        <v>9</v>
      </c>
      <c r="B62" t="s">
        <v>135</v>
      </c>
      <c r="C62">
        <v>237.34</v>
      </c>
    </row>
    <row r="63" spans="1:3" outlineLevel="2" x14ac:dyDescent="0.2">
      <c r="A63">
        <v>9</v>
      </c>
      <c r="B63" t="s">
        <v>137</v>
      </c>
      <c r="C63">
        <v>158.72</v>
      </c>
    </row>
    <row r="64" spans="1:3" outlineLevel="2" x14ac:dyDescent="0.2">
      <c r="A64">
        <v>9</v>
      </c>
      <c r="B64" t="s">
        <v>64</v>
      </c>
      <c r="C64">
        <v>3888.33</v>
      </c>
    </row>
    <row r="65" spans="1:3" outlineLevel="2" x14ac:dyDescent="0.2">
      <c r="A65">
        <v>9</v>
      </c>
      <c r="B65" t="s">
        <v>140</v>
      </c>
      <c r="C65">
        <v>8226.41</v>
      </c>
    </row>
    <row r="66" spans="1:3" outlineLevel="2" x14ac:dyDescent="0.2">
      <c r="A66">
        <v>9</v>
      </c>
      <c r="B66" t="s">
        <v>142</v>
      </c>
      <c r="C66">
        <v>2588.54</v>
      </c>
    </row>
    <row r="67" spans="1:3" outlineLevel="2" x14ac:dyDescent="0.2">
      <c r="A67">
        <v>9</v>
      </c>
      <c r="B67" t="s">
        <v>144</v>
      </c>
      <c r="C67">
        <v>307.94</v>
      </c>
    </row>
    <row r="68" spans="1:3" outlineLevel="2" x14ac:dyDescent="0.2">
      <c r="A68">
        <v>9</v>
      </c>
      <c r="B68" t="s">
        <v>146</v>
      </c>
      <c r="C68">
        <v>10698.67</v>
      </c>
    </row>
    <row r="69" spans="1:3" outlineLevel="2" x14ac:dyDescent="0.2">
      <c r="A69">
        <v>9</v>
      </c>
      <c r="B69" t="s">
        <v>148</v>
      </c>
      <c r="C69">
        <v>243.9</v>
      </c>
    </row>
    <row r="70" spans="1:3" outlineLevel="1" x14ac:dyDescent="0.2">
      <c r="A70" s="20" t="s">
        <v>852</v>
      </c>
      <c r="C70">
        <f>SUBTOTAL(9,C60:C69)</f>
        <v>26735.690000000002</v>
      </c>
    </row>
    <row r="71" spans="1:3" outlineLevel="2" x14ac:dyDescent="0.2">
      <c r="A71">
        <v>10</v>
      </c>
      <c r="B71" t="s">
        <v>152</v>
      </c>
      <c r="C71">
        <v>281.82</v>
      </c>
    </row>
    <row r="72" spans="1:3" outlineLevel="2" x14ac:dyDescent="0.2">
      <c r="A72">
        <v>10</v>
      </c>
      <c r="B72" t="s">
        <v>58</v>
      </c>
      <c r="C72">
        <v>2601.84</v>
      </c>
    </row>
    <row r="73" spans="1:3" outlineLevel="2" x14ac:dyDescent="0.2">
      <c r="A73">
        <v>10</v>
      </c>
      <c r="B73" t="s">
        <v>155</v>
      </c>
      <c r="C73">
        <v>220.96</v>
      </c>
    </row>
    <row r="74" spans="1:3" outlineLevel="2" x14ac:dyDescent="0.2">
      <c r="A74">
        <v>10</v>
      </c>
      <c r="B74" t="s">
        <v>140</v>
      </c>
      <c r="C74">
        <v>1460.95</v>
      </c>
    </row>
    <row r="75" spans="1:3" outlineLevel="2" x14ac:dyDescent="0.2">
      <c r="A75">
        <v>10</v>
      </c>
      <c r="B75" t="s">
        <v>158</v>
      </c>
      <c r="C75">
        <v>1390.41</v>
      </c>
    </row>
    <row r="76" spans="1:3" outlineLevel="2" x14ac:dyDescent="0.2">
      <c r="A76">
        <v>10</v>
      </c>
      <c r="B76" t="s">
        <v>160</v>
      </c>
      <c r="C76">
        <v>378.68</v>
      </c>
    </row>
    <row r="77" spans="1:3" outlineLevel="2" x14ac:dyDescent="0.2">
      <c r="A77">
        <v>10</v>
      </c>
      <c r="B77" t="s">
        <v>162</v>
      </c>
      <c r="C77">
        <v>472.06</v>
      </c>
    </row>
    <row r="78" spans="1:3" outlineLevel="2" x14ac:dyDescent="0.2">
      <c r="A78">
        <v>10</v>
      </c>
      <c r="B78" t="s">
        <v>164</v>
      </c>
      <c r="C78">
        <v>283.52</v>
      </c>
    </row>
    <row r="79" spans="1:3" outlineLevel="2" x14ac:dyDescent="0.2">
      <c r="A79">
        <v>10</v>
      </c>
      <c r="B79" t="s">
        <v>166</v>
      </c>
      <c r="C79">
        <v>1266.17</v>
      </c>
    </row>
    <row r="80" spans="1:3" outlineLevel="1" x14ac:dyDescent="0.2">
      <c r="A80" s="20" t="s">
        <v>168</v>
      </c>
      <c r="C80">
        <f>SUBTOTAL(9,C71:C79)</f>
        <v>8356.4100000000017</v>
      </c>
    </row>
    <row r="81" spans="1:3" outlineLevel="2" x14ac:dyDescent="0.2">
      <c r="A81">
        <v>11</v>
      </c>
      <c r="B81" t="s">
        <v>170</v>
      </c>
      <c r="C81">
        <v>143</v>
      </c>
    </row>
    <row r="82" spans="1:3" outlineLevel="2" x14ac:dyDescent="0.2">
      <c r="A82">
        <v>11</v>
      </c>
      <c r="B82" t="s">
        <v>172</v>
      </c>
      <c r="C82">
        <v>138.1</v>
      </c>
    </row>
    <row r="83" spans="1:3" outlineLevel="2" x14ac:dyDescent="0.2">
      <c r="A83">
        <v>11</v>
      </c>
      <c r="B83" t="s">
        <v>51</v>
      </c>
      <c r="C83">
        <v>465.82</v>
      </c>
    </row>
    <row r="84" spans="1:3" outlineLevel="2" x14ac:dyDescent="0.2">
      <c r="A84">
        <v>11</v>
      </c>
      <c r="B84" t="s">
        <v>175</v>
      </c>
      <c r="C84">
        <v>150.77000000000001</v>
      </c>
    </row>
    <row r="85" spans="1:3" outlineLevel="2" x14ac:dyDescent="0.2">
      <c r="A85">
        <v>11</v>
      </c>
      <c r="B85" t="s">
        <v>133</v>
      </c>
      <c r="C85">
        <v>212.81</v>
      </c>
    </row>
    <row r="86" spans="1:3" outlineLevel="2" x14ac:dyDescent="0.2">
      <c r="A86">
        <v>11</v>
      </c>
      <c r="B86" t="s">
        <v>178</v>
      </c>
      <c r="C86">
        <v>539.11</v>
      </c>
    </row>
    <row r="87" spans="1:3" outlineLevel="2" x14ac:dyDescent="0.2">
      <c r="A87">
        <v>11</v>
      </c>
      <c r="B87" t="s">
        <v>180</v>
      </c>
      <c r="C87">
        <v>430.07</v>
      </c>
    </row>
    <row r="88" spans="1:3" outlineLevel="2" x14ac:dyDescent="0.2">
      <c r="A88">
        <v>11</v>
      </c>
      <c r="B88" t="s">
        <v>182</v>
      </c>
      <c r="C88">
        <v>278.63</v>
      </c>
    </row>
    <row r="89" spans="1:3" outlineLevel="2" x14ac:dyDescent="0.2">
      <c r="A89">
        <v>11</v>
      </c>
      <c r="B89" t="s">
        <v>76</v>
      </c>
      <c r="C89">
        <v>760.41</v>
      </c>
    </row>
    <row r="90" spans="1:3" outlineLevel="2" x14ac:dyDescent="0.2">
      <c r="A90">
        <v>11</v>
      </c>
      <c r="B90" t="s">
        <v>185</v>
      </c>
      <c r="C90">
        <v>536.58000000000004</v>
      </c>
    </row>
    <row r="91" spans="1:3" outlineLevel="2" x14ac:dyDescent="0.2">
      <c r="A91">
        <v>11</v>
      </c>
      <c r="B91" t="s">
        <v>187</v>
      </c>
      <c r="C91">
        <v>3359.75</v>
      </c>
    </row>
    <row r="92" spans="1:3" outlineLevel="2" x14ac:dyDescent="0.2">
      <c r="A92">
        <v>11</v>
      </c>
      <c r="B92" t="s">
        <v>853</v>
      </c>
      <c r="C92">
        <v>111.21</v>
      </c>
    </row>
    <row r="93" spans="1:3" outlineLevel="1" x14ac:dyDescent="0.2">
      <c r="A93" s="20" t="s">
        <v>189</v>
      </c>
      <c r="C93">
        <f>SUBTOTAL(9,C81:C92)</f>
        <v>7126.26</v>
      </c>
    </row>
    <row r="94" spans="1:3" outlineLevel="2" x14ac:dyDescent="0.2">
      <c r="A94">
        <v>12</v>
      </c>
      <c r="B94" t="s">
        <v>51</v>
      </c>
      <c r="C94">
        <v>130.55000000000001</v>
      </c>
    </row>
    <row r="95" spans="1:3" outlineLevel="2" x14ac:dyDescent="0.2">
      <c r="A95">
        <v>12</v>
      </c>
      <c r="B95" t="s">
        <v>43</v>
      </c>
      <c r="C95">
        <v>327.16000000000003</v>
      </c>
    </row>
    <row r="96" spans="1:3" outlineLevel="2" x14ac:dyDescent="0.2">
      <c r="A96">
        <v>12</v>
      </c>
      <c r="B96" t="s">
        <v>74</v>
      </c>
      <c r="C96">
        <v>307.72000000000003</v>
      </c>
    </row>
    <row r="97" spans="1:3" outlineLevel="2" x14ac:dyDescent="0.2">
      <c r="A97">
        <v>12</v>
      </c>
      <c r="B97" t="s">
        <v>33</v>
      </c>
      <c r="C97">
        <v>350.09</v>
      </c>
    </row>
    <row r="98" spans="1:3" outlineLevel="2" x14ac:dyDescent="0.2">
      <c r="A98">
        <v>12</v>
      </c>
      <c r="B98" t="s">
        <v>194</v>
      </c>
      <c r="C98">
        <v>1150.08</v>
      </c>
    </row>
    <row r="99" spans="1:3" outlineLevel="1" x14ac:dyDescent="0.2">
      <c r="A99" s="20" t="s">
        <v>196</v>
      </c>
      <c r="C99">
        <f>SUBTOTAL(9,C94:C98)</f>
        <v>2265.6</v>
      </c>
    </row>
    <row r="100" spans="1:3" outlineLevel="2" x14ac:dyDescent="0.2">
      <c r="A100">
        <v>13</v>
      </c>
      <c r="B100" t="s">
        <v>74</v>
      </c>
      <c r="C100">
        <v>255.73</v>
      </c>
    </row>
    <row r="101" spans="1:3" outlineLevel="2" x14ac:dyDescent="0.2">
      <c r="A101">
        <v>13</v>
      </c>
      <c r="B101" t="s">
        <v>198</v>
      </c>
      <c r="C101">
        <v>83.38</v>
      </c>
    </row>
    <row r="102" spans="1:3" outlineLevel="2" x14ac:dyDescent="0.2">
      <c r="A102">
        <v>13</v>
      </c>
      <c r="B102" t="s">
        <v>35</v>
      </c>
      <c r="C102">
        <v>50.76</v>
      </c>
    </row>
    <row r="103" spans="1:3" outlineLevel="1" x14ac:dyDescent="0.2">
      <c r="A103" s="20" t="s">
        <v>200</v>
      </c>
      <c r="C103">
        <f>SUBTOTAL(9,C100:C102)</f>
        <v>389.87</v>
      </c>
    </row>
    <row r="104" spans="1:3" outlineLevel="2" x14ac:dyDescent="0.2">
      <c r="A104">
        <v>14</v>
      </c>
      <c r="B104" t="s">
        <v>202</v>
      </c>
      <c r="C104">
        <v>311</v>
      </c>
    </row>
    <row r="105" spans="1:3" outlineLevel="2" x14ac:dyDescent="0.2">
      <c r="A105">
        <v>14</v>
      </c>
      <c r="B105" t="s">
        <v>74</v>
      </c>
      <c r="C105">
        <v>23067.27</v>
      </c>
    </row>
    <row r="106" spans="1:3" outlineLevel="2" x14ac:dyDescent="0.2">
      <c r="A106">
        <v>14</v>
      </c>
      <c r="B106" t="s">
        <v>205</v>
      </c>
      <c r="C106">
        <v>14953.5</v>
      </c>
    </row>
    <row r="107" spans="1:3" outlineLevel="2" x14ac:dyDescent="0.2">
      <c r="A107">
        <v>14</v>
      </c>
      <c r="B107" t="s">
        <v>101</v>
      </c>
      <c r="C107">
        <v>2634.42</v>
      </c>
    </row>
    <row r="108" spans="1:3" outlineLevel="2" x14ac:dyDescent="0.2">
      <c r="A108">
        <v>14</v>
      </c>
      <c r="B108" t="s">
        <v>144</v>
      </c>
      <c r="C108">
        <v>964.63</v>
      </c>
    </row>
    <row r="109" spans="1:3" outlineLevel="2" x14ac:dyDescent="0.2">
      <c r="A109">
        <v>14</v>
      </c>
      <c r="B109" t="s">
        <v>209</v>
      </c>
      <c r="C109">
        <v>1221.93</v>
      </c>
    </row>
    <row r="110" spans="1:3" outlineLevel="1" x14ac:dyDescent="0.2">
      <c r="A110" s="20" t="s">
        <v>211</v>
      </c>
      <c r="C110">
        <f>SUBTOTAL(9,C104:C109)</f>
        <v>43152.75</v>
      </c>
    </row>
    <row r="111" spans="1:3" outlineLevel="2" x14ac:dyDescent="0.2">
      <c r="A111">
        <v>15</v>
      </c>
      <c r="B111" t="s">
        <v>213</v>
      </c>
      <c r="C111">
        <v>163.77000000000001</v>
      </c>
    </row>
    <row r="112" spans="1:3" outlineLevel="2" x14ac:dyDescent="0.2">
      <c r="A112">
        <v>15</v>
      </c>
      <c r="B112" t="s">
        <v>43</v>
      </c>
      <c r="C112">
        <v>628.67999999999995</v>
      </c>
    </row>
    <row r="113" spans="1:3" outlineLevel="2" x14ac:dyDescent="0.2">
      <c r="A113">
        <v>15</v>
      </c>
      <c r="B113" t="s">
        <v>74</v>
      </c>
      <c r="C113">
        <v>241.61</v>
      </c>
    </row>
    <row r="114" spans="1:3" outlineLevel="1" x14ac:dyDescent="0.2">
      <c r="A114" s="20" t="s">
        <v>217</v>
      </c>
      <c r="C114">
        <f>SUBTOTAL(9,C111:C113)</f>
        <v>1034.06</v>
      </c>
    </row>
    <row r="115" spans="1:3" outlineLevel="2" x14ac:dyDescent="0.2">
      <c r="A115">
        <v>16</v>
      </c>
      <c r="B115" t="s">
        <v>219</v>
      </c>
      <c r="C115">
        <v>324.17</v>
      </c>
    </row>
    <row r="116" spans="1:3" outlineLevel="2" x14ac:dyDescent="0.2">
      <c r="A116">
        <v>16</v>
      </c>
      <c r="B116" t="s">
        <v>221</v>
      </c>
      <c r="C116">
        <v>540.80999999999995</v>
      </c>
    </row>
    <row r="117" spans="1:3" outlineLevel="2" x14ac:dyDescent="0.2">
      <c r="A117">
        <v>16</v>
      </c>
      <c r="B117" t="s">
        <v>43</v>
      </c>
      <c r="C117">
        <v>1889.6</v>
      </c>
    </row>
    <row r="118" spans="1:3" outlineLevel="2" x14ac:dyDescent="0.2">
      <c r="A118">
        <v>16</v>
      </c>
      <c r="B118" t="s">
        <v>74</v>
      </c>
      <c r="C118">
        <v>188.49</v>
      </c>
    </row>
    <row r="119" spans="1:3" outlineLevel="2" x14ac:dyDescent="0.2">
      <c r="A119">
        <v>16</v>
      </c>
      <c r="B119" t="s">
        <v>96</v>
      </c>
      <c r="C119">
        <v>373.5</v>
      </c>
    </row>
    <row r="120" spans="1:3" outlineLevel="2" x14ac:dyDescent="0.2">
      <c r="A120">
        <v>16</v>
      </c>
      <c r="B120" t="s">
        <v>33</v>
      </c>
      <c r="C120">
        <v>322.72000000000003</v>
      </c>
    </row>
    <row r="121" spans="1:3" outlineLevel="2" x14ac:dyDescent="0.2">
      <c r="A121">
        <v>16</v>
      </c>
      <c r="B121" t="s">
        <v>227</v>
      </c>
      <c r="C121">
        <v>12896.84</v>
      </c>
    </row>
    <row r="122" spans="1:3" outlineLevel="2" x14ac:dyDescent="0.2">
      <c r="A122">
        <v>16</v>
      </c>
      <c r="B122" t="s">
        <v>84</v>
      </c>
      <c r="C122">
        <v>422.95</v>
      </c>
    </row>
    <row r="123" spans="1:3" outlineLevel="2" x14ac:dyDescent="0.2">
      <c r="A123">
        <v>16</v>
      </c>
      <c r="B123" t="s">
        <v>185</v>
      </c>
      <c r="C123">
        <v>2192.62</v>
      </c>
    </row>
    <row r="124" spans="1:3" outlineLevel="2" x14ac:dyDescent="0.2">
      <c r="A124">
        <v>16</v>
      </c>
      <c r="B124" t="s">
        <v>231</v>
      </c>
      <c r="C124">
        <v>218.71</v>
      </c>
    </row>
    <row r="125" spans="1:3" outlineLevel="1" x14ac:dyDescent="0.2">
      <c r="A125" s="20" t="s">
        <v>233</v>
      </c>
      <c r="C125">
        <f>SUBTOTAL(9,C115:C124)</f>
        <v>19370.41</v>
      </c>
    </row>
    <row r="126" spans="1:3" outlineLevel="2" x14ac:dyDescent="0.2">
      <c r="A126">
        <v>17</v>
      </c>
      <c r="B126" t="s">
        <v>43</v>
      </c>
      <c r="C126">
        <v>607.97</v>
      </c>
    </row>
    <row r="127" spans="1:3" outlineLevel="2" x14ac:dyDescent="0.2">
      <c r="A127">
        <v>17</v>
      </c>
      <c r="B127" t="s">
        <v>236</v>
      </c>
      <c r="C127">
        <v>178.93</v>
      </c>
    </row>
    <row r="128" spans="1:3" outlineLevel="2" x14ac:dyDescent="0.2">
      <c r="A128">
        <v>17</v>
      </c>
      <c r="B128" t="s">
        <v>238</v>
      </c>
      <c r="C128">
        <v>190.06</v>
      </c>
    </row>
    <row r="129" spans="1:3" outlineLevel="1" x14ac:dyDescent="0.2">
      <c r="A129" s="20" t="s">
        <v>240</v>
      </c>
      <c r="C129">
        <f>SUBTOTAL(9,C126:C128)</f>
        <v>976.96</v>
      </c>
    </row>
    <row r="130" spans="1:3" outlineLevel="2" x14ac:dyDescent="0.2">
      <c r="A130">
        <v>18</v>
      </c>
      <c r="B130" t="s">
        <v>242</v>
      </c>
      <c r="C130">
        <v>44.15</v>
      </c>
    </row>
    <row r="131" spans="1:3" outlineLevel="2" x14ac:dyDescent="0.2">
      <c r="A131">
        <v>18</v>
      </c>
      <c r="B131" t="s">
        <v>76</v>
      </c>
      <c r="C131">
        <v>568.91</v>
      </c>
    </row>
    <row r="132" spans="1:3" outlineLevel="2" x14ac:dyDescent="0.2">
      <c r="A132">
        <v>18</v>
      </c>
      <c r="B132" t="s">
        <v>245</v>
      </c>
      <c r="C132">
        <v>305.52999999999997</v>
      </c>
    </row>
    <row r="133" spans="1:3" outlineLevel="2" x14ac:dyDescent="0.2">
      <c r="A133">
        <v>18</v>
      </c>
      <c r="B133" t="s">
        <v>112</v>
      </c>
      <c r="C133">
        <v>193.42</v>
      </c>
    </row>
    <row r="134" spans="1:3" outlineLevel="2" x14ac:dyDescent="0.2">
      <c r="A134">
        <v>18</v>
      </c>
      <c r="B134" t="s">
        <v>248</v>
      </c>
      <c r="C134">
        <v>1315.82</v>
      </c>
    </row>
    <row r="135" spans="1:3" outlineLevel="1" x14ac:dyDescent="0.2">
      <c r="A135" s="20" t="s">
        <v>250</v>
      </c>
      <c r="C135">
        <f>SUBTOTAL(9,C130:C134)</f>
        <v>2427.83</v>
      </c>
    </row>
    <row r="136" spans="1:3" outlineLevel="2" x14ac:dyDescent="0.2">
      <c r="A136">
        <v>19</v>
      </c>
      <c r="B136" t="s">
        <v>252</v>
      </c>
      <c r="C136">
        <v>862.64</v>
      </c>
    </row>
    <row r="137" spans="1:3" outlineLevel="2" x14ac:dyDescent="0.2">
      <c r="A137">
        <v>19</v>
      </c>
      <c r="B137" t="s">
        <v>254</v>
      </c>
      <c r="C137">
        <v>80.930000000000007</v>
      </c>
    </row>
    <row r="138" spans="1:3" outlineLevel="2" x14ac:dyDescent="0.2">
      <c r="A138">
        <v>19</v>
      </c>
      <c r="B138" t="s">
        <v>178</v>
      </c>
      <c r="C138">
        <v>270.08</v>
      </c>
    </row>
    <row r="139" spans="1:3" outlineLevel="2" x14ac:dyDescent="0.2">
      <c r="A139">
        <v>19</v>
      </c>
      <c r="B139" t="s">
        <v>257</v>
      </c>
      <c r="C139">
        <v>312.02</v>
      </c>
    </row>
    <row r="140" spans="1:3" outlineLevel="2" x14ac:dyDescent="0.2">
      <c r="A140">
        <v>19</v>
      </c>
      <c r="B140" t="s">
        <v>74</v>
      </c>
      <c r="C140">
        <v>1653.04</v>
      </c>
    </row>
    <row r="141" spans="1:3" outlineLevel="2" x14ac:dyDescent="0.2">
      <c r="A141">
        <v>19</v>
      </c>
      <c r="B141" t="s">
        <v>96</v>
      </c>
      <c r="C141">
        <v>1388.8</v>
      </c>
    </row>
    <row r="142" spans="1:3" outlineLevel="2" x14ac:dyDescent="0.2">
      <c r="A142">
        <v>19</v>
      </c>
      <c r="B142" t="s">
        <v>99</v>
      </c>
      <c r="C142">
        <v>573.71</v>
      </c>
    </row>
    <row r="143" spans="1:3" outlineLevel="2" x14ac:dyDescent="0.2">
      <c r="A143">
        <v>19</v>
      </c>
      <c r="B143" t="s">
        <v>245</v>
      </c>
      <c r="C143">
        <v>315.58999999999997</v>
      </c>
    </row>
    <row r="144" spans="1:3" outlineLevel="2" x14ac:dyDescent="0.2">
      <c r="A144">
        <v>19</v>
      </c>
      <c r="B144" t="s">
        <v>263</v>
      </c>
      <c r="C144">
        <v>782.46</v>
      </c>
    </row>
    <row r="145" spans="1:3" outlineLevel="2" x14ac:dyDescent="0.2">
      <c r="A145">
        <v>19</v>
      </c>
      <c r="B145" t="s">
        <v>112</v>
      </c>
      <c r="C145">
        <v>260</v>
      </c>
    </row>
    <row r="146" spans="1:3" outlineLevel="2" x14ac:dyDescent="0.2">
      <c r="A146">
        <v>19</v>
      </c>
      <c r="B146" t="s">
        <v>155</v>
      </c>
      <c r="C146">
        <v>356.24</v>
      </c>
    </row>
    <row r="147" spans="1:3" outlineLevel="2" x14ac:dyDescent="0.2">
      <c r="A147">
        <v>19</v>
      </c>
      <c r="B147" t="s">
        <v>78</v>
      </c>
      <c r="C147">
        <v>886.48</v>
      </c>
    </row>
    <row r="148" spans="1:3" outlineLevel="2" x14ac:dyDescent="0.2">
      <c r="A148">
        <v>19</v>
      </c>
      <c r="B148" t="s">
        <v>114</v>
      </c>
      <c r="C148">
        <v>3583.04</v>
      </c>
    </row>
    <row r="149" spans="1:3" outlineLevel="2" x14ac:dyDescent="0.2">
      <c r="A149">
        <v>19</v>
      </c>
      <c r="B149" t="s">
        <v>194</v>
      </c>
      <c r="C149">
        <v>526.75</v>
      </c>
    </row>
    <row r="150" spans="1:3" outlineLevel="1" x14ac:dyDescent="0.2">
      <c r="A150" s="20" t="s">
        <v>270</v>
      </c>
      <c r="C150">
        <f>SUBTOTAL(9,C136:C149)</f>
        <v>11851.779999999999</v>
      </c>
    </row>
    <row r="151" spans="1:3" outlineLevel="2" x14ac:dyDescent="0.2">
      <c r="A151">
        <v>20</v>
      </c>
      <c r="B151" t="s">
        <v>99</v>
      </c>
      <c r="C151">
        <v>451.93</v>
      </c>
    </row>
    <row r="152" spans="1:3" outlineLevel="2" x14ac:dyDescent="0.2">
      <c r="A152">
        <v>20</v>
      </c>
      <c r="B152" t="s">
        <v>54</v>
      </c>
      <c r="C152">
        <v>485.41</v>
      </c>
    </row>
    <row r="153" spans="1:3" outlineLevel="2" x14ac:dyDescent="0.2">
      <c r="A153">
        <v>20</v>
      </c>
      <c r="B153" t="s">
        <v>60</v>
      </c>
      <c r="C153">
        <v>2172.02</v>
      </c>
    </row>
    <row r="154" spans="1:3" outlineLevel="2" x14ac:dyDescent="0.2">
      <c r="A154">
        <v>20</v>
      </c>
      <c r="B154" t="s">
        <v>275</v>
      </c>
      <c r="C154">
        <v>2085.87</v>
      </c>
    </row>
    <row r="155" spans="1:3" outlineLevel="1" x14ac:dyDescent="0.2">
      <c r="A155" s="20" t="s">
        <v>277</v>
      </c>
      <c r="C155">
        <f>SUBTOTAL(9,C151:C154)</f>
        <v>5195.2299999999996</v>
      </c>
    </row>
    <row r="156" spans="1:3" outlineLevel="2" x14ac:dyDescent="0.2">
      <c r="A156">
        <v>21</v>
      </c>
      <c r="B156" t="s">
        <v>279</v>
      </c>
      <c r="C156">
        <v>121.99</v>
      </c>
    </row>
    <row r="157" spans="1:3" outlineLevel="2" x14ac:dyDescent="0.2">
      <c r="A157">
        <v>21</v>
      </c>
      <c r="B157" t="s">
        <v>172</v>
      </c>
      <c r="C157">
        <v>122.38</v>
      </c>
    </row>
    <row r="158" spans="1:3" outlineLevel="2" x14ac:dyDescent="0.2">
      <c r="A158">
        <v>21</v>
      </c>
      <c r="B158" t="s">
        <v>282</v>
      </c>
      <c r="C158">
        <v>74.400000000000006</v>
      </c>
    </row>
    <row r="159" spans="1:3" outlineLevel="2" x14ac:dyDescent="0.2">
      <c r="A159">
        <v>21</v>
      </c>
      <c r="B159" t="s">
        <v>178</v>
      </c>
      <c r="C159">
        <v>217.9</v>
      </c>
    </row>
    <row r="160" spans="1:3" outlineLevel="2" x14ac:dyDescent="0.2">
      <c r="A160">
        <v>21</v>
      </c>
      <c r="B160" t="s">
        <v>43</v>
      </c>
      <c r="C160">
        <v>1513.15</v>
      </c>
    </row>
    <row r="161" spans="1:3" outlineLevel="2" x14ac:dyDescent="0.2">
      <c r="A161">
        <v>21</v>
      </c>
      <c r="B161" t="s">
        <v>74</v>
      </c>
      <c r="C161">
        <v>2325.91</v>
      </c>
    </row>
    <row r="162" spans="1:3" outlineLevel="2" x14ac:dyDescent="0.2">
      <c r="A162">
        <v>21</v>
      </c>
      <c r="B162" t="s">
        <v>96</v>
      </c>
      <c r="C162">
        <v>825.39</v>
      </c>
    </row>
    <row r="163" spans="1:3" outlineLevel="2" x14ac:dyDescent="0.2">
      <c r="A163">
        <v>21</v>
      </c>
      <c r="B163" t="s">
        <v>33</v>
      </c>
      <c r="C163">
        <v>522.85</v>
      </c>
    </row>
    <row r="164" spans="1:3" outlineLevel="2" x14ac:dyDescent="0.2">
      <c r="A164">
        <v>21</v>
      </c>
      <c r="B164" t="s">
        <v>99</v>
      </c>
      <c r="C164">
        <v>201.11</v>
      </c>
    </row>
    <row r="165" spans="1:3" outlineLevel="1" x14ac:dyDescent="0.2">
      <c r="A165" s="20" t="s">
        <v>290</v>
      </c>
      <c r="C165">
        <f>SUBTOTAL(9,C156:C164)</f>
        <v>5925.08</v>
      </c>
    </row>
    <row r="166" spans="1:3" outlineLevel="2" x14ac:dyDescent="0.2">
      <c r="A166">
        <v>22</v>
      </c>
      <c r="B166" t="s">
        <v>99</v>
      </c>
      <c r="C166">
        <v>308.99</v>
      </c>
    </row>
    <row r="167" spans="1:3" outlineLevel="2" x14ac:dyDescent="0.2">
      <c r="A167">
        <v>22</v>
      </c>
      <c r="B167" t="s">
        <v>227</v>
      </c>
      <c r="C167">
        <v>426.49</v>
      </c>
    </row>
    <row r="168" spans="1:3" outlineLevel="2" x14ac:dyDescent="0.2">
      <c r="A168">
        <v>22</v>
      </c>
      <c r="B168" t="s">
        <v>198</v>
      </c>
      <c r="C168">
        <v>98.98</v>
      </c>
    </row>
    <row r="169" spans="1:3" outlineLevel="1" x14ac:dyDescent="0.2">
      <c r="A169" s="20" t="s">
        <v>295</v>
      </c>
      <c r="C169">
        <f>SUBTOTAL(9,C166:C168)</f>
        <v>834.46</v>
      </c>
    </row>
    <row r="170" spans="1:3" outlineLevel="2" x14ac:dyDescent="0.2">
      <c r="A170">
        <v>23</v>
      </c>
      <c r="B170" t="s">
        <v>74</v>
      </c>
      <c r="C170">
        <v>225.92</v>
      </c>
    </row>
    <row r="171" spans="1:3" outlineLevel="2" x14ac:dyDescent="0.2">
      <c r="A171">
        <v>23</v>
      </c>
      <c r="B171" t="s">
        <v>96</v>
      </c>
      <c r="C171">
        <v>170.56</v>
      </c>
    </row>
    <row r="172" spans="1:3" outlineLevel="2" x14ac:dyDescent="0.2">
      <c r="A172">
        <v>23</v>
      </c>
      <c r="B172" t="s">
        <v>86</v>
      </c>
      <c r="C172">
        <v>353.68</v>
      </c>
    </row>
    <row r="173" spans="1:3" outlineLevel="1" x14ac:dyDescent="0.2">
      <c r="A173" s="20" t="s">
        <v>300</v>
      </c>
      <c r="C173">
        <f>SUBTOTAL(9,C170:C172)</f>
        <v>750.16000000000008</v>
      </c>
    </row>
    <row r="174" spans="1:3" outlineLevel="2" x14ac:dyDescent="0.2">
      <c r="A174">
        <v>24</v>
      </c>
      <c r="B174" t="s">
        <v>43</v>
      </c>
      <c r="C174">
        <v>412.86</v>
      </c>
    </row>
    <row r="175" spans="1:3" outlineLevel="2" x14ac:dyDescent="0.2">
      <c r="A175">
        <v>24</v>
      </c>
      <c r="B175" t="s">
        <v>263</v>
      </c>
      <c r="C175">
        <v>288.49</v>
      </c>
    </row>
    <row r="176" spans="1:3" outlineLevel="2" x14ac:dyDescent="0.2">
      <c r="A176">
        <v>24</v>
      </c>
      <c r="B176" t="s">
        <v>86</v>
      </c>
      <c r="C176">
        <v>1094.31</v>
      </c>
    </row>
    <row r="177" spans="1:3" outlineLevel="2" x14ac:dyDescent="0.2">
      <c r="A177">
        <v>24</v>
      </c>
      <c r="B177" t="s">
        <v>305</v>
      </c>
      <c r="C177">
        <v>345.85</v>
      </c>
    </row>
    <row r="178" spans="1:3" outlineLevel="2" x14ac:dyDescent="0.2">
      <c r="A178">
        <v>24</v>
      </c>
      <c r="B178" t="s">
        <v>116</v>
      </c>
      <c r="C178">
        <v>503.13</v>
      </c>
    </row>
    <row r="179" spans="1:3" outlineLevel="2" x14ac:dyDescent="0.2">
      <c r="A179">
        <v>24</v>
      </c>
      <c r="B179" t="s">
        <v>144</v>
      </c>
      <c r="C179">
        <v>7308.71</v>
      </c>
    </row>
    <row r="180" spans="1:3" outlineLevel="2" x14ac:dyDescent="0.2">
      <c r="A180">
        <v>24</v>
      </c>
      <c r="B180" t="s">
        <v>309</v>
      </c>
      <c r="C180">
        <v>332.63</v>
      </c>
    </row>
    <row r="181" spans="1:3" outlineLevel="2" x14ac:dyDescent="0.2">
      <c r="A181">
        <v>24</v>
      </c>
      <c r="B181" t="s">
        <v>311</v>
      </c>
      <c r="C181">
        <v>269.75</v>
      </c>
    </row>
    <row r="182" spans="1:3" outlineLevel="1" x14ac:dyDescent="0.2">
      <c r="A182" s="20" t="s">
        <v>313</v>
      </c>
      <c r="C182">
        <f>SUBTOTAL(9,C174:C181)</f>
        <v>10555.73</v>
      </c>
    </row>
    <row r="183" spans="1:3" outlineLevel="2" x14ac:dyDescent="0.2">
      <c r="A183">
        <v>25</v>
      </c>
      <c r="B183" t="s">
        <v>202</v>
      </c>
      <c r="C183">
        <v>374.36</v>
      </c>
    </row>
    <row r="184" spans="1:3" outlineLevel="2" x14ac:dyDescent="0.2">
      <c r="A184">
        <v>25</v>
      </c>
      <c r="B184" t="s">
        <v>74</v>
      </c>
      <c r="C184">
        <v>613.38</v>
      </c>
    </row>
    <row r="185" spans="1:3" outlineLevel="2" x14ac:dyDescent="0.2">
      <c r="A185">
        <v>25</v>
      </c>
      <c r="B185" t="s">
        <v>99</v>
      </c>
      <c r="C185">
        <v>229.54</v>
      </c>
    </row>
    <row r="186" spans="1:3" outlineLevel="2" x14ac:dyDescent="0.2">
      <c r="A186">
        <v>25</v>
      </c>
      <c r="B186" t="s">
        <v>54</v>
      </c>
      <c r="C186">
        <v>296.27</v>
      </c>
    </row>
    <row r="187" spans="1:3" outlineLevel="2" x14ac:dyDescent="0.2">
      <c r="A187">
        <v>25</v>
      </c>
      <c r="B187" t="s">
        <v>84</v>
      </c>
      <c r="C187">
        <v>1148.08</v>
      </c>
    </row>
    <row r="188" spans="1:3" outlineLevel="2" x14ac:dyDescent="0.2">
      <c r="A188">
        <v>25</v>
      </c>
      <c r="B188" t="s">
        <v>263</v>
      </c>
      <c r="C188">
        <v>1290.18</v>
      </c>
    </row>
    <row r="189" spans="1:3" outlineLevel="2" x14ac:dyDescent="0.2">
      <c r="A189">
        <v>25</v>
      </c>
      <c r="B189" t="s">
        <v>321</v>
      </c>
      <c r="C189">
        <v>648.85</v>
      </c>
    </row>
    <row r="190" spans="1:3" outlineLevel="2" x14ac:dyDescent="0.2">
      <c r="A190">
        <v>25</v>
      </c>
      <c r="B190" t="s">
        <v>105</v>
      </c>
      <c r="C190">
        <v>479.39</v>
      </c>
    </row>
    <row r="191" spans="1:3" outlineLevel="1" x14ac:dyDescent="0.2">
      <c r="A191" s="20" t="s">
        <v>324</v>
      </c>
      <c r="C191">
        <f>SUBTOTAL(9,C183:C190)</f>
        <v>5080.0500000000011</v>
      </c>
    </row>
    <row r="192" spans="1:3" outlineLevel="2" x14ac:dyDescent="0.2">
      <c r="A192">
        <v>26</v>
      </c>
      <c r="B192" t="s">
        <v>326</v>
      </c>
      <c r="C192">
        <v>253.89</v>
      </c>
    </row>
    <row r="193" spans="1:3" outlineLevel="2" x14ac:dyDescent="0.2">
      <c r="A193">
        <v>26</v>
      </c>
      <c r="B193" t="s">
        <v>328</v>
      </c>
      <c r="C193">
        <v>203.77</v>
      </c>
    </row>
    <row r="194" spans="1:3" outlineLevel="2" x14ac:dyDescent="0.2">
      <c r="A194">
        <v>26</v>
      </c>
      <c r="B194" t="s">
        <v>330</v>
      </c>
      <c r="C194">
        <v>385.36</v>
      </c>
    </row>
    <row r="195" spans="1:3" outlineLevel="2" x14ac:dyDescent="0.2">
      <c r="A195">
        <v>26</v>
      </c>
      <c r="B195" t="s">
        <v>43</v>
      </c>
      <c r="C195">
        <v>2147.1999999999998</v>
      </c>
    </row>
    <row r="196" spans="1:3" outlineLevel="2" x14ac:dyDescent="0.2">
      <c r="A196">
        <v>26</v>
      </c>
      <c r="B196" t="s">
        <v>74</v>
      </c>
      <c r="C196">
        <v>564.24</v>
      </c>
    </row>
    <row r="197" spans="1:3" outlineLevel="2" x14ac:dyDescent="0.2">
      <c r="A197">
        <v>26</v>
      </c>
      <c r="B197" t="s">
        <v>80</v>
      </c>
      <c r="C197">
        <v>507.19</v>
      </c>
    </row>
    <row r="198" spans="1:3" outlineLevel="2" x14ac:dyDescent="0.2">
      <c r="A198">
        <v>26</v>
      </c>
      <c r="B198" t="s">
        <v>116</v>
      </c>
      <c r="C198">
        <v>306.64</v>
      </c>
    </row>
    <row r="199" spans="1:3" outlineLevel="2" x14ac:dyDescent="0.2">
      <c r="A199">
        <v>26</v>
      </c>
      <c r="B199" t="s">
        <v>336</v>
      </c>
      <c r="C199">
        <v>502.25</v>
      </c>
    </row>
    <row r="200" spans="1:3" outlineLevel="2" x14ac:dyDescent="0.2">
      <c r="A200">
        <v>26</v>
      </c>
      <c r="B200" t="s">
        <v>338</v>
      </c>
      <c r="C200">
        <v>1519.08</v>
      </c>
    </row>
    <row r="201" spans="1:3" outlineLevel="2" x14ac:dyDescent="0.2">
      <c r="A201">
        <v>26</v>
      </c>
      <c r="B201" t="s">
        <v>340</v>
      </c>
      <c r="C201">
        <v>1826.65</v>
      </c>
    </row>
    <row r="202" spans="1:3" outlineLevel="2" x14ac:dyDescent="0.2">
      <c r="A202">
        <v>26</v>
      </c>
      <c r="B202" t="s">
        <v>275</v>
      </c>
      <c r="C202">
        <v>258.67</v>
      </c>
    </row>
    <row r="203" spans="1:3" outlineLevel="2" x14ac:dyDescent="0.2">
      <c r="A203">
        <v>26</v>
      </c>
      <c r="B203" t="s">
        <v>70</v>
      </c>
      <c r="C203">
        <v>471.82</v>
      </c>
    </row>
    <row r="204" spans="1:3" outlineLevel="1" x14ac:dyDescent="0.2">
      <c r="A204" s="20" t="s">
        <v>344</v>
      </c>
      <c r="C204">
        <f>SUBTOTAL(9,C192:C203)</f>
        <v>8946.76</v>
      </c>
    </row>
    <row r="205" spans="1:3" outlineLevel="2" x14ac:dyDescent="0.2">
      <c r="A205">
        <v>27</v>
      </c>
      <c r="B205" t="s">
        <v>346</v>
      </c>
      <c r="C205">
        <v>256.49</v>
      </c>
    </row>
    <row r="206" spans="1:3" outlineLevel="2" x14ac:dyDescent="0.2">
      <c r="A206">
        <v>27</v>
      </c>
      <c r="B206" t="s">
        <v>348</v>
      </c>
      <c r="C206">
        <v>306.25</v>
      </c>
    </row>
    <row r="207" spans="1:3" outlineLevel="2" x14ac:dyDescent="0.2">
      <c r="A207">
        <v>27</v>
      </c>
      <c r="B207" t="s">
        <v>338</v>
      </c>
      <c r="C207">
        <v>164.88</v>
      </c>
    </row>
    <row r="208" spans="1:3" outlineLevel="1" x14ac:dyDescent="0.2">
      <c r="A208" s="20" t="s">
        <v>351</v>
      </c>
      <c r="C208">
        <f>SUBTOTAL(9,C205:C207)</f>
        <v>727.62</v>
      </c>
    </row>
    <row r="209" spans="1:3" outlineLevel="2" x14ac:dyDescent="0.2">
      <c r="A209">
        <v>28</v>
      </c>
      <c r="B209" t="s">
        <v>43</v>
      </c>
      <c r="C209">
        <v>715.32</v>
      </c>
    </row>
    <row r="210" spans="1:3" outlineLevel="2" x14ac:dyDescent="0.2">
      <c r="A210">
        <v>28</v>
      </c>
      <c r="B210" t="s">
        <v>96</v>
      </c>
      <c r="C210">
        <v>230.05</v>
      </c>
    </row>
    <row r="211" spans="1:3" outlineLevel="1" x14ac:dyDescent="0.2">
      <c r="A211" s="20" t="s">
        <v>355</v>
      </c>
      <c r="C211">
        <f>SUBTOTAL(9,C209:C210)</f>
        <v>945.37000000000012</v>
      </c>
    </row>
    <row r="212" spans="1:3" outlineLevel="2" x14ac:dyDescent="0.2">
      <c r="A212">
        <v>29</v>
      </c>
      <c r="B212" t="s">
        <v>357</v>
      </c>
      <c r="C212">
        <v>527.77</v>
      </c>
    </row>
    <row r="213" spans="1:3" outlineLevel="1" x14ac:dyDescent="0.2">
      <c r="A213" s="20" t="s">
        <v>359</v>
      </c>
      <c r="C213">
        <f>SUBTOTAL(9,C212:C212)</f>
        <v>527.77</v>
      </c>
    </row>
    <row r="214" spans="1:3" outlineLevel="2" x14ac:dyDescent="0.2">
      <c r="A214">
        <v>30</v>
      </c>
      <c r="B214" t="s">
        <v>43</v>
      </c>
      <c r="C214">
        <v>459.72</v>
      </c>
    </row>
    <row r="215" spans="1:3" outlineLevel="2" x14ac:dyDescent="0.2">
      <c r="A215">
        <v>30</v>
      </c>
      <c r="B215" t="s">
        <v>33</v>
      </c>
      <c r="C215">
        <v>280.13</v>
      </c>
    </row>
    <row r="216" spans="1:3" outlineLevel="1" x14ac:dyDescent="0.2">
      <c r="A216" s="20" t="s">
        <v>363</v>
      </c>
      <c r="C216">
        <f>SUBTOTAL(9,C214:C215)</f>
        <v>739.85</v>
      </c>
    </row>
    <row r="217" spans="1:3" outlineLevel="2" x14ac:dyDescent="0.2">
      <c r="A217">
        <v>31</v>
      </c>
      <c r="B217" t="s">
        <v>170</v>
      </c>
      <c r="C217">
        <v>154.34</v>
      </c>
    </row>
    <row r="218" spans="1:3" outlineLevel="2" x14ac:dyDescent="0.2">
      <c r="A218">
        <v>31</v>
      </c>
      <c r="B218" t="s">
        <v>366</v>
      </c>
      <c r="C218">
        <v>202.63</v>
      </c>
    </row>
    <row r="219" spans="1:3" outlineLevel="2" x14ac:dyDescent="0.2">
      <c r="A219">
        <v>31</v>
      </c>
      <c r="B219" t="s">
        <v>112</v>
      </c>
      <c r="C219">
        <v>1263.5</v>
      </c>
    </row>
    <row r="220" spans="1:3" outlineLevel="2" x14ac:dyDescent="0.2">
      <c r="A220">
        <v>31</v>
      </c>
      <c r="B220" t="s">
        <v>369</v>
      </c>
      <c r="C220">
        <v>223.49</v>
      </c>
    </row>
    <row r="221" spans="1:3" outlineLevel="2" x14ac:dyDescent="0.2">
      <c r="A221">
        <v>31</v>
      </c>
      <c r="B221" t="s">
        <v>160</v>
      </c>
      <c r="C221">
        <v>392.81</v>
      </c>
    </row>
    <row r="222" spans="1:3" outlineLevel="1" x14ac:dyDescent="0.2">
      <c r="A222" s="20" t="s">
        <v>372</v>
      </c>
      <c r="C222">
        <f>SUBTOTAL(9,C217:C221)</f>
        <v>2236.77</v>
      </c>
    </row>
    <row r="223" spans="1:3" outlineLevel="2" x14ac:dyDescent="0.2">
      <c r="A223">
        <v>32</v>
      </c>
      <c r="B223" t="s">
        <v>43</v>
      </c>
      <c r="C223">
        <v>270.36</v>
      </c>
    </row>
    <row r="224" spans="1:3" outlineLevel="2" x14ac:dyDescent="0.2">
      <c r="A224">
        <v>32</v>
      </c>
      <c r="B224" t="s">
        <v>99</v>
      </c>
      <c r="C224">
        <v>405.19</v>
      </c>
    </row>
    <row r="225" spans="1:3" outlineLevel="2" x14ac:dyDescent="0.2">
      <c r="A225">
        <v>32</v>
      </c>
      <c r="B225" t="s">
        <v>187</v>
      </c>
      <c r="C225">
        <v>1003.41</v>
      </c>
    </row>
    <row r="226" spans="1:3" outlineLevel="2" x14ac:dyDescent="0.2">
      <c r="A226">
        <v>32</v>
      </c>
      <c r="B226" t="s">
        <v>103</v>
      </c>
      <c r="C226">
        <v>153.57</v>
      </c>
    </row>
    <row r="227" spans="1:3" outlineLevel="2" x14ac:dyDescent="0.2">
      <c r="A227">
        <v>32</v>
      </c>
      <c r="B227" t="s">
        <v>346</v>
      </c>
      <c r="C227">
        <v>261.85000000000002</v>
      </c>
    </row>
    <row r="228" spans="1:3" outlineLevel="1" x14ac:dyDescent="0.2">
      <c r="A228" s="20" t="s">
        <v>379</v>
      </c>
      <c r="C228">
        <f>SUBTOTAL(9,C223:C227)</f>
        <v>2094.38</v>
      </c>
    </row>
    <row r="229" spans="1:3" outlineLevel="2" x14ac:dyDescent="0.2">
      <c r="A229">
        <v>33</v>
      </c>
      <c r="B229" t="s">
        <v>43</v>
      </c>
      <c r="C229">
        <v>496.77</v>
      </c>
    </row>
    <row r="230" spans="1:3" outlineLevel="2" x14ac:dyDescent="0.2">
      <c r="A230">
        <v>33</v>
      </c>
      <c r="B230" t="s">
        <v>382</v>
      </c>
      <c r="C230">
        <v>166.27</v>
      </c>
    </row>
    <row r="231" spans="1:3" outlineLevel="2" x14ac:dyDescent="0.2">
      <c r="A231">
        <v>33</v>
      </c>
      <c r="B231" t="s">
        <v>263</v>
      </c>
      <c r="C231">
        <v>3169.07</v>
      </c>
    </row>
    <row r="232" spans="1:3" outlineLevel="2" x14ac:dyDescent="0.2">
      <c r="A232">
        <v>33</v>
      </c>
      <c r="B232" t="s">
        <v>101</v>
      </c>
      <c r="C232">
        <v>182.8</v>
      </c>
    </row>
    <row r="233" spans="1:3" outlineLevel="2" x14ac:dyDescent="0.2">
      <c r="A233">
        <v>33</v>
      </c>
      <c r="B233" t="s">
        <v>346</v>
      </c>
      <c r="C233">
        <v>274.45999999999998</v>
      </c>
    </row>
    <row r="234" spans="1:3" outlineLevel="1" x14ac:dyDescent="0.2">
      <c r="A234" s="20" t="s">
        <v>387</v>
      </c>
      <c r="C234">
        <f>SUBTOTAL(9,C229:C233)</f>
        <v>4289.37</v>
      </c>
    </row>
    <row r="235" spans="1:3" outlineLevel="2" x14ac:dyDescent="0.2">
      <c r="A235">
        <v>34</v>
      </c>
      <c r="B235" t="s">
        <v>389</v>
      </c>
      <c r="C235">
        <v>43.56</v>
      </c>
    </row>
    <row r="236" spans="1:3" outlineLevel="2" x14ac:dyDescent="0.2">
      <c r="A236">
        <v>34</v>
      </c>
      <c r="B236" t="s">
        <v>43</v>
      </c>
      <c r="C236">
        <v>225.42</v>
      </c>
    </row>
    <row r="237" spans="1:3" outlineLevel="2" x14ac:dyDescent="0.2">
      <c r="A237">
        <v>34</v>
      </c>
      <c r="B237" t="s">
        <v>382</v>
      </c>
      <c r="C237">
        <v>373.21</v>
      </c>
    </row>
    <row r="238" spans="1:3" outlineLevel="2" x14ac:dyDescent="0.2">
      <c r="A238">
        <v>34</v>
      </c>
      <c r="B238" t="s">
        <v>393</v>
      </c>
      <c r="C238">
        <v>400.93</v>
      </c>
    </row>
    <row r="239" spans="1:3" outlineLevel="1" x14ac:dyDescent="0.2">
      <c r="A239" s="20" t="s">
        <v>395</v>
      </c>
      <c r="C239">
        <f>SUBTOTAL(9,C235:C238)</f>
        <v>1043.1200000000001</v>
      </c>
    </row>
    <row r="240" spans="1:3" outlineLevel="2" x14ac:dyDescent="0.2">
      <c r="A240">
        <v>35</v>
      </c>
      <c r="B240" t="s">
        <v>397</v>
      </c>
      <c r="C240">
        <v>97.32</v>
      </c>
    </row>
    <row r="241" spans="1:3" outlineLevel="2" x14ac:dyDescent="0.2">
      <c r="A241">
        <v>35</v>
      </c>
      <c r="B241" t="s">
        <v>170</v>
      </c>
      <c r="C241">
        <v>84.42</v>
      </c>
    </row>
    <row r="242" spans="1:3" outlineLevel="2" x14ac:dyDescent="0.2">
      <c r="A242">
        <v>35</v>
      </c>
      <c r="B242" t="s">
        <v>74</v>
      </c>
      <c r="C242">
        <v>152.02000000000001</v>
      </c>
    </row>
    <row r="243" spans="1:3" outlineLevel="2" x14ac:dyDescent="0.2">
      <c r="A243">
        <v>35</v>
      </c>
      <c r="B243" t="s">
        <v>112</v>
      </c>
      <c r="C243">
        <v>834.27</v>
      </c>
    </row>
    <row r="244" spans="1:3" outlineLevel="2" x14ac:dyDescent="0.2">
      <c r="A244">
        <v>35</v>
      </c>
      <c r="B244" t="s">
        <v>205</v>
      </c>
      <c r="C244">
        <v>197.06</v>
      </c>
    </row>
    <row r="245" spans="1:3" outlineLevel="2" x14ac:dyDescent="0.2">
      <c r="A245">
        <v>35</v>
      </c>
      <c r="B245" t="s">
        <v>187</v>
      </c>
      <c r="C245">
        <v>156.84</v>
      </c>
    </row>
    <row r="246" spans="1:3" outlineLevel="2" x14ac:dyDescent="0.2">
      <c r="A246">
        <v>35</v>
      </c>
      <c r="B246" t="s">
        <v>369</v>
      </c>
      <c r="C246">
        <v>235.1</v>
      </c>
    </row>
    <row r="247" spans="1:3" outlineLevel="1" x14ac:dyDescent="0.2">
      <c r="A247" s="20" t="s">
        <v>405</v>
      </c>
      <c r="C247">
        <f>SUBTOTAL(9,C240:C246)</f>
        <v>1757.0299999999997</v>
      </c>
    </row>
    <row r="248" spans="1:3" outlineLevel="2" x14ac:dyDescent="0.2">
      <c r="A248">
        <v>36</v>
      </c>
      <c r="B248" t="s">
        <v>407</v>
      </c>
      <c r="C248">
        <v>92.95</v>
      </c>
    </row>
    <row r="249" spans="1:3" outlineLevel="2" x14ac:dyDescent="0.2">
      <c r="A249">
        <v>36</v>
      </c>
      <c r="B249" t="s">
        <v>409</v>
      </c>
      <c r="C249">
        <v>83.35</v>
      </c>
    </row>
    <row r="250" spans="1:3" outlineLevel="2" x14ac:dyDescent="0.2">
      <c r="A250">
        <v>36</v>
      </c>
      <c r="B250" t="s">
        <v>411</v>
      </c>
      <c r="C250">
        <v>1201.27</v>
      </c>
    </row>
    <row r="251" spans="1:3" outlineLevel="2" x14ac:dyDescent="0.2">
      <c r="A251">
        <v>36</v>
      </c>
      <c r="B251" t="s">
        <v>413</v>
      </c>
      <c r="C251">
        <v>4524.26</v>
      </c>
    </row>
    <row r="252" spans="1:3" outlineLevel="2" x14ac:dyDescent="0.2">
      <c r="A252">
        <v>36</v>
      </c>
      <c r="B252" t="s">
        <v>415</v>
      </c>
      <c r="C252">
        <v>724.41</v>
      </c>
    </row>
    <row r="253" spans="1:3" outlineLevel="2" x14ac:dyDescent="0.2">
      <c r="A253">
        <v>36</v>
      </c>
      <c r="B253" t="s">
        <v>417</v>
      </c>
      <c r="C253">
        <v>785.07</v>
      </c>
    </row>
    <row r="254" spans="1:3" outlineLevel="1" x14ac:dyDescent="0.2">
      <c r="A254" s="20" t="s">
        <v>419</v>
      </c>
      <c r="C254">
        <f>SUBTOTAL(9,C248:C253)</f>
        <v>7411.3099999999995</v>
      </c>
    </row>
    <row r="255" spans="1:3" outlineLevel="2" x14ac:dyDescent="0.2">
      <c r="A255">
        <v>37</v>
      </c>
      <c r="B255" t="s">
        <v>74</v>
      </c>
      <c r="C255">
        <v>150.19999999999999</v>
      </c>
    </row>
    <row r="256" spans="1:3" outlineLevel="2" x14ac:dyDescent="0.2">
      <c r="A256">
        <v>37</v>
      </c>
      <c r="B256" t="s">
        <v>96</v>
      </c>
      <c r="C256">
        <v>227.86</v>
      </c>
    </row>
    <row r="257" spans="1:3" outlineLevel="2" x14ac:dyDescent="0.2">
      <c r="A257">
        <v>37</v>
      </c>
      <c r="B257" t="s">
        <v>54</v>
      </c>
      <c r="C257">
        <v>1443.25</v>
      </c>
    </row>
    <row r="258" spans="1:3" outlineLevel="2" x14ac:dyDescent="0.2">
      <c r="A258">
        <v>37</v>
      </c>
      <c r="B258" t="s">
        <v>185</v>
      </c>
      <c r="C258">
        <v>849.83</v>
      </c>
    </row>
    <row r="259" spans="1:3" outlineLevel="2" x14ac:dyDescent="0.2">
      <c r="A259">
        <v>37</v>
      </c>
      <c r="B259" t="s">
        <v>425</v>
      </c>
      <c r="C259">
        <v>523</v>
      </c>
    </row>
    <row r="260" spans="1:3" outlineLevel="2" x14ac:dyDescent="0.2">
      <c r="A260">
        <v>37</v>
      </c>
      <c r="B260" t="s">
        <v>90</v>
      </c>
      <c r="C260">
        <v>354.75</v>
      </c>
    </row>
    <row r="261" spans="1:3" outlineLevel="1" x14ac:dyDescent="0.2">
      <c r="A261" s="20" t="s">
        <v>428</v>
      </c>
      <c r="C261">
        <f>SUBTOTAL(9,C255:C260)</f>
        <v>3548.89</v>
      </c>
    </row>
    <row r="262" spans="1:3" outlineLevel="2" x14ac:dyDescent="0.2">
      <c r="A262">
        <v>38</v>
      </c>
      <c r="B262" t="s">
        <v>43</v>
      </c>
      <c r="C262">
        <v>758.82</v>
      </c>
    </row>
    <row r="263" spans="1:3" outlineLevel="2" x14ac:dyDescent="0.2">
      <c r="A263">
        <v>38</v>
      </c>
      <c r="B263" t="s">
        <v>74</v>
      </c>
      <c r="C263">
        <v>102.59</v>
      </c>
    </row>
    <row r="264" spans="1:3" outlineLevel="2" x14ac:dyDescent="0.2">
      <c r="A264">
        <v>38</v>
      </c>
      <c r="B264" t="s">
        <v>96</v>
      </c>
      <c r="C264">
        <v>224.15</v>
      </c>
    </row>
    <row r="265" spans="1:3" outlineLevel="2" x14ac:dyDescent="0.2">
      <c r="A265">
        <v>38</v>
      </c>
      <c r="B265" t="s">
        <v>33</v>
      </c>
      <c r="C265">
        <v>439.03</v>
      </c>
    </row>
    <row r="266" spans="1:3" outlineLevel="1" x14ac:dyDescent="0.2">
      <c r="A266" s="20" t="s">
        <v>434</v>
      </c>
      <c r="C266">
        <f>SUBTOTAL(9,C262:C265)</f>
        <v>1524.5900000000001</v>
      </c>
    </row>
    <row r="267" spans="1:3" outlineLevel="2" x14ac:dyDescent="0.2">
      <c r="A267">
        <v>39</v>
      </c>
      <c r="B267" t="s">
        <v>43</v>
      </c>
      <c r="C267">
        <v>817.56</v>
      </c>
    </row>
    <row r="268" spans="1:3" outlineLevel="2" x14ac:dyDescent="0.2">
      <c r="A268">
        <v>39</v>
      </c>
      <c r="B268" t="s">
        <v>74</v>
      </c>
      <c r="C268">
        <v>284.22000000000003</v>
      </c>
    </row>
    <row r="269" spans="1:3" outlineLevel="2" x14ac:dyDescent="0.2">
      <c r="A269">
        <v>39</v>
      </c>
      <c r="B269" t="s">
        <v>96</v>
      </c>
      <c r="C269">
        <v>139.69999999999999</v>
      </c>
    </row>
    <row r="270" spans="1:3" outlineLevel="2" x14ac:dyDescent="0.2">
      <c r="A270">
        <v>39</v>
      </c>
      <c r="B270" t="s">
        <v>33</v>
      </c>
      <c r="C270">
        <v>100.38</v>
      </c>
    </row>
    <row r="271" spans="1:3" outlineLevel="1" x14ac:dyDescent="0.2">
      <c r="A271" s="20" t="s">
        <v>440</v>
      </c>
      <c r="C271">
        <f>SUBTOTAL(9,C267:C270)</f>
        <v>1341.8600000000001</v>
      </c>
    </row>
    <row r="272" spans="1:3" outlineLevel="2" x14ac:dyDescent="0.2">
      <c r="A272">
        <v>40</v>
      </c>
      <c r="B272" t="s">
        <v>213</v>
      </c>
      <c r="C272">
        <v>152.01</v>
      </c>
    </row>
    <row r="273" spans="1:3" outlineLevel="2" x14ac:dyDescent="0.2">
      <c r="A273">
        <v>40</v>
      </c>
      <c r="B273" t="s">
        <v>443</v>
      </c>
      <c r="C273">
        <v>105.4</v>
      </c>
    </row>
    <row r="274" spans="1:3" outlineLevel="2" x14ac:dyDescent="0.2">
      <c r="A274">
        <v>40</v>
      </c>
      <c r="B274" t="s">
        <v>172</v>
      </c>
      <c r="C274">
        <v>244.5</v>
      </c>
    </row>
    <row r="275" spans="1:3" outlineLevel="2" x14ac:dyDescent="0.2">
      <c r="A275">
        <v>40</v>
      </c>
      <c r="B275" t="s">
        <v>446</v>
      </c>
      <c r="C275">
        <v>90.93</v>
      </c>
    </row>
    <row r="276" spans="1:3" outlineLevel="2" x14ac:dyDescent="0.2">
      <c r="A276">
        <v>40</v>
      </c>
      <c r="B276" t="s">
        <v>74</v>
      </c>
      <c r="C276">
        <v>999.56</v>
      </c>
    </row>
    <row r="277" spans="1:3" outlineLevel="2" x14ac:dyDescent="0.2">
      <c r="A277">
        <v>40</v>
      </c>
      <c r="B277" t="s">
        <v>96</v>
      </c>
      <c r="C277">
        <v>933.36</v>
      </c>
    </row>
    <row r="278" spans="1:3" outlineLevel="2" x14ac:dyDescent="0.2">
      <c r="A278">
        <v>40</v>
      </c>
      <c r="B278" t="s">
        <v>54</v>
      </c>
      <c r="C278">
        <v>818.2</v>
      </c>
    </row>
    <row r="279" spans="1:3" outlineLevel="2" x14ac:dyDescent="0.2">
      <c r="A279">
        <v>40</v>
      </c>
      <c r="B279" t="s">
        <v>185</v>
      </c>
      <c r="C279">
        <v>217.14</v>
      </c>
    </row>
    <row r="280" spans="1:3" outlineLevel="2" x14ac:dyDescent="0.2">
      <c r="A280">
        <v>40</v>
      </c>
      <c r="B280" t="s">
        <v>245</v>
      </c>
      <c r="C280">
        <v>260.92</v>
      </c>
    </row>
    <row r="281" spans="1:3" outlineLevel="2" x14ac:dyDescent="0.2">
      <c r="A281">
        <v>40</v>
      </c>
      <c r="B281" t="s">
        <v>112</v>
      </c>
      <c r="C281">
        <v>689.9</v>
      </c>
    </row>
    <row r="282" spans="1:3" outlineLevel="2" x14ac:dyDescent="0.2">
      <c r="A282">
        <v>40</v>
      </c>
      <c r="B282" t="s">
        <v>60</v>
      </c>
      <c r="C282">
        <v>189.24</v>
      </c>
    </row>
    <row r="283" spans="1:3" outlineLevel="2" x14ac:dyDescent="0.2">
      <c r="A283">
        <v>40</v>
      </c>
      <c r="B283" t="s">
        <v>205</v>
      </c>
      <c r="C283">
        <v>2186.11</v>
      </c>
    </row>
    <row r="284" spans="1:3" outlineLevel="2" x14ac:dyDescent="0.2">
      <c r="A284">
        <v>40</v>
      </c>
      <c r="B284" t="s">
        <v>456</v>
      </c>
      <c r="C284">
        <v>458.06</v>
      </c>
    </row>
    <row r="285" spans="1:3" outlineLevel="2" x14ac:dyDescent="0.2">
      <c r="A285">
        <v>40</v>
      </c>
      <c r="B285" t="s">
        <v>458</v>
      </c>
      <c r="C285">
        <v>537.79999999999995</v>
      </c>
    </row>
    <row r="286" spans="1:3" outlineLevel="2" x14ac:dyDescent="0.2">
      <c r="A286">
        <v>40</v>
      </c>
      <c r="B286" t="s">
        <v>460</v>
      </c>
      <c r="C286">
        <v>220.41</v>
      </c>
    </row>
    <row r="287" spans="1:3" outlineLevel="2" x14ac:dyDescent="0.2">
      <c r="A287">
        <v>40</v>
      </c>
      <c r="B287" t="s">
        <v>462</v>
      </c>
      <c r="C287">
        <v>584.83000000000004</v>
      </c>
    </row>
    <row r="288" spans="1:3" outlineLevel="2" x14ac:dyDescent="0.2">
      <c r="A288">
        <v>40</v>
      </c>
      <c r="B288" t="s">
        <v>464</v>
      </c>
      <c r="C288">
        <v>376.42</v>
      </c>
    </row>
    <row r="289" spans="1:3" outlineLevel="1" x14ac:dyDescent="0.2">
      <c r="A289" s="20" t="s">
        <v>466</v>
      </c>
      <c r="C289">
        <f>SUBTOTAL(9,C272:C288)</f>
        <v>9064.7900000000009</v>
      </c>
    </row>
    <row r="290" spans="1:3" outlineLevel="2" x14ac:dyDescent="0.2">
      <c r="A290">
        <v>41</v>
      </c>
      <c r="B290" t="s">
        <v>468</v>
      </c>
      <c r="C290">
        <v>84.83</v>
      </c>
    </row>
    <row r="291" spans="1:3" outlineLevel="2" x14ac:dyDescent="0.2">
      <c r="A291">
        <v>41</v>
      </c>
      <c r="B291" t="s">
        <v>43</v>
      </c>
      <c r="C291">
        <v>1117.56</v>
      </c>
    </row>
    <row r="292" spans="1:3" outlineLevel="2" x14ac:dyDescent="0.2">
      <c r="A292">
        <v>41</v>
      </c>
      <c r="B292" t="s">
        <v>96</v>
      </c>
      <c r="C292">
        <v>360.8</v>
      </c>
    </row>
    <row r="293" spans="1:3" outlineLevel="2" x14ac:dyDescent="0.2">
      <c r="A293">
        <v>41</v>
      </c>
      <c r="B293" t="s">
        <v>33</v>
      </c>
      <c r="C293">
        <v>550.20000000000005</v>
      </c>
    </row>
    <row r="294" spans="1:3" outlineLevel="2" x14ac:dyDescent="0.2">
      <c r="A294">
        <v>41</v>
      </c>
      <c r="B294" t="s">
        <v>346</v>
      </c>
      <c r="C294">
        <v>746.59</v>
      </c>
    </row>
    <row r="295" spans="1:3" outlineLevel="2" x14ac:dyDescent="0.2">
      <c r="A295">
        <v>41</v>
      </c>
      <c r="B295" t="s">
        <v>338</v>
      </c>
      <c r="C295">
        <v>804.83</v>
      </c>
    </row>
    <row r="296" spans="1:3" outlineLevel="2" x14ac:dyDescent="0.2">
      <c r="A296">
        <v>41</v>
      </c>
      <c r="B296" t="s">
        <v>475</v>
      </c>
      <c r="C296">
        <v>971.27</v>
      </c>
    </row>
    <row r="297" spans="1:3" outlineLevel="2" x14ac:dyDescent="0.2">
      <c r="A297">
        <v>41</v>
      </c>
      <c r="B297" t="s">
        <v>90</v>
      </c>
      <c r="C297">
        <v>231.48</v>
      </c>
    </row>
    <row r="298" spans="1:3" outlineLevel="2" x14ac:dyDescent="0.2">
      <c r="A298">
        <v>41</v>
      </c>
      <c r="B298" t="s">
        <v>478</v>
      </c>
      <c r="C298">
        <v>306.23</v>
      </c>
    </row>
    <row r="299" spans="1:3" outlineLevel="1" x14ac:dyDescent="0.2">
      <c r="A299" s="20" t="s">
        <v>480</v>
      </c>
      <c r="C299">
        <f>SUBTOTAL(9,C290:C298)</f>
        <v>5173.7899999999991</v>
      </c>
    </row>
    <row r="300" spans="1:3" outlineLevel="2" x14ac:dyDescent="0.2">
      <c r="A300">
        <v>42</v>
      </c>
      <c r="B300" t="s">
        <v>43</v>
      </c>
      <c r="C300">
        <v>3152.86</v>
      </c>
    </row>
    <row r="301" spans="1:3" outlineLevel="2" x14ac:dyDescent="0.2">
      <c r="A301">
        <v>42</v>
      </c>
      <c r="B301" t="s">
        <v>74</v>
      </c>
      <c r="C301">
        <v>530.9</v>
      </c>
    </row>
    <row r="302" spans="1:3" outlineLevel="2" x14ac:dyDescent="0.2">
      <c r="A302">
        <v>42</v>
      </c>
      <c r="B302" t="s">
        <v>96</v>
      </c>
      <c r="C302">
        <v>218.74</v>
      </c>
    </row>
    <row r="303" spans="1:3" outlineLevel="2" x14ac:dyDescent="0.2">
      <c r="A303">
        <v>42</v>
      </c>
      <c r="B303" t="s">
        <v>382</v>
      </c>
      <c r="C303">
        <v>322.63</v>
      </c>
    </row>
    <row r="304" spans="1:3" outlineLevel="1" x14ac:dyDescent="0.2">
      <c r="A304" s="20" t="s">
        <v>486</v>
      </c>
      <c r="C304">
        <f>SUBTOTAL(9,C300:C303)</f>
        <v>4225.13</v>
      </c>
    </row>
    <row r="305" spans="1:3" outlineLevel="2" x14ac:dyDescent="0.2">
      <c r="A305">
        <v>43</v>
      </c>
      <c r="B305" t="s">
        <v>389</v>
      </c>
      <c r="C305">
        <v>118.47</v>
      </c>
    </row>
    <row r="306" spans="1:3" outlineLevel="2" x14ac:dyDescent="0.2">
      <c r="A306">
        <v>43</v>
      </c>
      <c r="B306" t="s">
        <v>33</v>
      </c>
      <c r="C306">
        <v>295.82</v>
      </c>
    </row>
    <row r="307" spans="1:3" outlineLevel="2" x14ac:dyDescent="0.2">
      <c r="A307">
        <v>43</v>
      </c>
      <c r="B307" t="s">
        <v>99</v>
      </c>
      <c r="C307">
        <v>303.45999999999998</v>
      </c>
    </row>
    <row r="308" spans="1:3" outlineLevel="2" x14ac:dyDescent="0.2">
      <c r="A308">
        <v>43</v>
      </c>
      <c r="B308" t="s">
        <v>185</v>
      </c>
      <c r="C308">
        <v>1049.93</v>
      </c>
    </row>
    <row r="309" spans="1:3" outlineLevel="1" x14ac:dyDescent="0.2">
      <c r="A309" s="20" t="s">
        <v>492</v>
      </c>
      <c r="C309">
        <f>SUBTOTAL(9,C305:C308)</f>
        <v>1767.68</v>
      </c>
    </row>
    <row r="310" spans="1:3" outlineLevel="2" x14ac:dyDescent="0.2">
      <c r="A310">
        <v>44</v>
      </c>
      <c r="B310" t="s">
        <v>43</v>
      </c>
      <c r="C310">
        <v>369.6</v>
      </c>
    </row>
    <row r="311" spans="1:3" outlineLevel="2" x14ac:dyDescent="0.2">
      <c r="A311">
        <v>44</v>
      </c>
      <c r="B311" t="s">
        <v>33</v>
      </c>
      <c r="C311">
        <v>136.32</v>
      </c>
    </row>
    <row r="312" spans="1:3" outlineLevel="2" x14ac:dyDescent="0.2">
      <c r="A312">
        <v>44</v>
      </c>
      <c r="B312" t="s">
        <v>496</v>
      </c>
      <c r="C312">
        <v>761.04</v>
      </c>
    </row>
    <row r="313" spans="1:3" outlineLevel="2" x14ac:dyDescent="0.2">
      <c r="A313">
        <v>44</v>
      </c>
      <c r="B313" t="s">
        <v>498</v>
      </c>
      <c r="C313">
        <v>252.82</v>
      </c>
    </row>
    <row r="314" spans="1:3" outlineLevel="1" x14ac:dyDescent="0.2">
      <c r="A314" s="20" t="s">
        <v>500</v>
      </c>
      <c r="C314">
        <f>SUBTOTAL(9,C310:C313)</f>
        <v>1519.78</v>
      </c>
    </row>
    <row r="315" spans="1:3" outlineLevel="2" x14ac:dyDescent="0.2">
      <c r="A315">
        <v>45</v>
      </c>
      <c r="B315" t="s">
        <v>74</v>
      </c>
      <c r="C315">
        <v>1686.68</v>
      </c>
    </row>
    <row r="316" spans="1:3" outlineLevel="2" x14ac:dyDescent="0.2">
      <c r="A316">
        <v>45</v>
      </c>
      <c r="B316" t="s">
        <v>96</v>
      </c>
      <c r="C316">
        <v>1181.3800000000001</v>
      </c>
    </row>
    <row r="317" spans="1:3" outlineLevel="1" x14ac:dyDescent="0.2">
      <c r="A317" s="20" t="s">
        <v>504</v>
      </c>
      <c r="C317">
        <f>SUBTOTAL(9,C315:C316)</f>
        <v>2868.0600000000004</v>
      </c>
    </row>
    <row r="318" spans="1:3" outlineLevel="2" x14ac:dyDescent="0.2">
      <c r="A318">
        <v>46</v>
      </c>
      <c r="B318" t="s">
        <v>257</v>
      </c>
      <c r="C318">
        <v>87.07</v>
      </c>
    </row>
    <row r="319" spans="1:3" outlineLevel="2" x14ac:dyDescent="0.2">
      <c r="A319">
        <v>46</v>
      </c>
      <c r="B319" t="s">
        <v>507</v>
      </c>
      <c r="C319">
        <v>118.74</v>
      </c>
    </row>
    <row r="320" spans="1:3" outlineLevel="2" x14ac:dyDescent="0.2">
      <c r="A320">
        <v>46</v>
      </c>
      <c r="B320" t="s">
        <v>43</v>
      </c>
      <c r="C320">
        <v>2551.36</v>
      </c>
    </row>
    <row r="321" spans="1:3" outlineLevel="2" x14ac:dyDescent="0.2">
      <c r="A321">
        <v>46</v>
      </c>
      <c r="B321" t="s">
        <v>74</v>
      </c>
      <c r="C321">
        <v>1019.36</v>
      </c>
    </row>
    <row r="322" spans="1:3" outlineLevel="2" x14ac:dyDescent="0.2">
      <c r="A322">
        <v>46</v>
      </c>
      <c r="B322" t="s">
        <v>185</v>
      </c>
      <c r="C322">
        <v>761.26</v>
      </c>
    </row>
    <row r="323" spans="1:3" outlineLevel="2" x14ac:dyDescent="0.2">
      <c r="A323">
        <v>46</v>
      </c>
      <c r="B323" t="s">
        <v>245</v>
      </c>
      <c r="C323">
        <v>1319.15</v>
      </c>
    </row>
    <row r="324" spans="1:3" outlineLevel="2" x14ac:dyDescent="0.2">
      <c r="A324">
        <v>46</v>
      </c>
      <c r="B324" t="s">
        <v>158</v>
      </c>
      <c r="C324">
        <v>812.53</v>
      </c>
    </row>
    <row r="325" spans="1:3" outlineLevel="1" x14ac:dyDescent="0.2">
      <c r="A325" s="20" t="s">
        <v>514</v>
      </c>
      <c r="C325">
        <f>SUBTOTAL(9,C318:C324)</f>
        <v>6669.47</v>
      </c>
    </row>
    <row r="326" spans="1:3" outlineLevel="2" x14ac:dyDescent="0.2">
      <c r="A326">
        <v>47</v>
      </c>
      <c r="B326" t="s">
        <v>43</v>
      </c>
      <c r="C326">
        <v>2078.31</v>
      </c>
    </row>
    <row r="327" spans="1:3" outlineLevel="2" x14ac:dyDescent="0.2">
      <c r="A327">
        <v>47</v>
      </c>
      <c r="B327" t="s">
        <v>74</v>
      </c>
      <c r="C327">
        <v>640.48</v>
      </c>
    </row>
    <row r="328" spans="1:3" outlineLevel="2" x14ac:dyDescent="0.2">
      <c r="A328">
        <v>47</v>
      </c>
      <c r="B328" t="s">
        <v>99</v>
      </c>
      <c r="C328">
        <v>1018.02</v>
      </c>
    </row>
    <row r="329" spans="1:3" outlineLevel="2" x14ac:dyDescent="0.2">
      <c r="A329">
        <v>47</v>
      </c>
      <c r="B329" t="s">
        <v>198</v>
      </c>
      <c r="C329">
        <v>508.73</v>
      </c>
    </row>
    <row r="330" spans="1:3" outlineLevel="2" x14ac:dyDescent="0.2">
      <c r="A330">
        <v>47</v>
      </c>
      <c r="B330" t="s">
        <v>56</v>
      </c>
      <c r="C330">
        <v>1332.17</v>
      </c>
    </row>
    <row r="331" spans="1:3" outlineLevel="2" x14ac:dyDescent="0.2">
      <c r="A331">
        <v>47</v>
      </c>
      <c r="B331" t="s">
        <v>205</v>
      </c>
      <c r="C331">
        <v>1937.14</v>
      </c>
    </row>
    <row r="332" spans="1:3" outlineLevel="1" x14ac:dyDescent="0.2">
      <c r="A332" s="20" t="s">
        <v>522</v>
      </c>
      <c r="C332">
        <f>SUBTOTAL(9,C326:C331)</f>
        <v>7514.85</v>
      </c>
    </row>
    <row r="333" spans="1:3" outlineLevel="2" x14ac:dyDescent="0.2">
      <c r="A333">
        <v>48</v>
      </c>
      <c r="B333" t="s">
        <v>242</v>
      </c>
      <c r="C333">
        <v>157.80000000000001</v>
      </c>
    </row>
    <row r="334" spans="1:3" outlineLevel="2" x14ac:dyDescent="0.2">
      <c r="A334">
        <v>48</v>
      </c>
      <c r="B334" t="s">
        <v>525</v>
      </c>
      <c r="C334">
        <v>359.19</v>
      </c>
    </row>
    <row r="335" spans="1:3" outlineLevel="2" x14ac:dyDescent="0.2">
      <c r="A335">
        <v>48</v>
      </c>
      <c r="B335" t="s">
        <v>527</v>
      </c>
      <c r="C335">
        <v>64.59</v>
      </c>
    </row>
    <row r="336" spans="1:3" outlineLevel="2" x14ac:dyDescent="0.2">
      <c r="A336">
        <v>48</v>
      </c>
      <c r="B336" t="s">
        <v>326</v>
      </c>
      <c r="C336">
        <v>288.06</v>
      </c>
    </row>
    <row r="337" spans="1:3" outlineLevel="2" x14ac:dyDescent="0.2">
      <c r="A337">
        <v>48</v>
      </c>
      <c r="B337" t="s">
        <v>152</v>
      </c>
      <c r="C337">
        <v>227.52</v>
      </c>
    </row>
    <row r="338" spans="1:3" outlineLevel="2" x14ac:dyDescent="0.2">
      <c r="A338">
        <v>48</v>
      </c>
      <c r="B338" t="s">
        <v>99</v>
      </c>
      <c r="C338">
        <v>1159.27</v>
      </c>
    </row>
    <row r="339" spans="1:3" outlineLevel="2" x14ac:dyDescent="0.2">
      <c r="A339">
        <v>48</v>
      </c>
      <c r="B339" t="s">
        <v>76</v>
      </c>
      <c r="C339">
        <v>510.07</v>
      </c>
    </row>
    <row r="340" spans="1:3" outlineLevel="2" x14ac:dyDescent="0.2">
      <c r="A340">
        <v>48</v>
      </c>
      <c r="B340" t="s">
        <v>35</v>
      </c>
      <c r="C340">
        <v>813.31</v>
      </c>
    </row>
    <row r="341" spans="1:3" outlineLevel="2" x14ac:dyDescent="0.2">
      <c r="A341">
        <v>48</v>
      </c>
      <c r="B341" t="s">
        <v>366</v>
      </c>
      <c r="C341">
        <v>143.75</v>
      </c>
    </row>
    <row r="342" spans="1:3" outlineLevel="2" x14ac:dyDescent="0.2">
      <c r="A342">
        <v>48</v>
      </c>
      <c r="B342" t="s">
        <v>382</v>
      </c>
      <c r="C342">
        <v>283.13</v>
      </c>
    </row>
    <row r="343" spans="1:3" outlineLevel="2" x14ac:dyDescent="0.2">
      <c r="A343">
        <v>48</v>
      </c>
      <c r="B343" t="s">
        <v>194</v>
      </c>
      <c r="C343">
        <v>451.18</v>
      </c>
    </row>
    <row r="344" spans="1:3" outlineLevel="2" x14ac:dyDescent="0.2">
      <c r="A344">
        <v>48</v>
      </c>
      <c r="B344" t="s">
        <v>413</v>
      </c>
      <c r="C344">
        <v>250.1</v>
      </c>
    </row>
    <row r="345" spans="1:3" outlineLevel="2" x14ac:dyDescent="0.2">
      <c r="A345">
        <v>48</v>
      </c>
      <c r="B345" t="s">
        <v>164</v>
      </c>
      <c r="C345">
        <v>1524.52</v>
      </c>
    </row>
    <row r="346" spans="1:3" outlineLevel="1" x14ac:dyDescent="0.2">
      <c r="A346" s="20" t="s">
        <v>539</v>
      </c>
      <c r="C346">
        <f>SUBTOTAL(9,C333:C345)</f>
        <v>6232.4900000000016</v>
      </c>
    </row>
    <row r="347" spans="1:3" outlineLevel="2" x14ac:dyDescent="0.2">
      <c r="A347">
        <v>49</v>
      </c>
      <c r="B347" t="s">
        <v>389</v>
      </c>
      <c r="C347">
        <v>77.83</v>
      </c>
    </row>
    <row r="348" spans="1:3" outlineLevel="2" x14ac:dyDescent="0.2">
      <c r="A348">
        <v>49</v>
      </c>
      <c r="B348" t="s">
        <v>202</v>
      </c>
      <c r="C348">
        <v>105.82</v>
      </c>
    </row>
    <row r="349" spans="1:3" outlineLevel="2" x14ac:dyDescent="0.2">
      <c r="A349">
        <v>49</v>
      </c>
      <c r="B349" t="s">
        <v>43</v>
      </c>
      <c r="C349">
        <v>1061.78</v>
      </c>
    </row>
    <row r="350" spans="1:3" outlineLevel="2" x14ac:dyDescent="0.2">
      <c r="A350">
        <v>49</v>
      </c>
      <c r="B350" t="s">
        <v>58</v>
      </c>
      <c r="C350">
        <v>1331.04</v>
      </c>
    </row>
    <row r="351" spans="1:3" outlineLevel="2" x14ac:dyDescent="0.2">
      <c r="A351">
        <v>49</v>
      </c>
      <c r="B351" t="s">
        <v>140</v>
      </c>
      <c r="C351">
        <v>212.64</v>
      </c>
    </row>
    <row r="352" spans="1:3" outlineLevel="2" x14ac:dyDescent="0.2">
      <c r="A352">
        <v>49</v>
      </c>
      <c r="B352" t="s">
        <v>118</v>
      </c>
      <c r="C352">
        <v>84.12</v>
      </c>
    </row>
    <row r="353" spans="1:3" outlineLevel="1" x14ac:dyDescent="0.2">
      <c r="A353" s="20" t="s">
        <v>547</v>
      </c>
      <c r="C353">
        <f>SUBTOTAL(9,C347:C352)</f>
        <v>2873.2299999999996</v>
      </c>
    </row>
    <row r="354" spans="1:3" outlineLevel="2" x14ac:dyDescent="0.2">
      <c r="A354">
        <v>50</v>
      </c>
      <c r="B354" t="s">
        <v>43</v>
      </c>
      <c r="C354">
        <v>1441.98</v>
      </c>
    </row>
    <row r="355" spans="1:3" outlineLevel="2" x14ac:dyDescent="0.2">
      <c r="A355">
        <v>50</v>
      </c>
      <c r="B355" t="s">
        <v>198</v>
      </c>
      <c r="C355">
        <v>967.67</v>
      </c>
    </row>
    <row r="356" spans="1:3" outlineLevel="1" x14ac:dyDescent="0.2">
      <c r="A356" s="20" t="s">
        <v>551</v>
      </c>
      <c r="C356">
        <f>SUBTOTAL(9,C354:C355)</f>
        <v>2409.65</v>
      </c>
    </row>
    <row r="357" spans="1:3" outlineLevel="2" x14ac:dyDescent="0.2">
      <c r="A357">
        <v>51</v>
      </c>
      <c r="B357" t="s">
        <v>525</v>
      </c>
      <c r="C357">
        <v>96.12</v>
      </c>
    </row>
    <row r="358" spans="1:3" outlineLevel="2" x14ac:dyDescent="0.2">
      <c r="A358">
        <v>51</v>
      </c>
      <c r="B358" t="s">
        <v>74</v>
      </c>
      <c r="C358">
        <v>758.25</v>
      </c>
    </row>
    <row r="359" spans="1:3" outlineLevel="2" x14ac:dyDescent="0.2">
      <c r="A359">
        <v>51</v>
      </c>
      <c r="B359" t="s">
        <v>96</v>
      </c>
      <c r="C359">
        <v>1700.02</v>
      </c>
    </row>
    <row r="360" spans="1:3" outlineLevel="2" x14ac:dyDescent="0.2">
      <c r="A360">
        <v>51</v>
      </c>
      <c r="B360" t="s">
        <v>76</v>
      </c>
      <c r="C360">
        <v>271.73</v>
      </c>
    </row>
    <row r="361" spans="1:3" outlineLevel="2" x14ac:dyDescent="0.2">
      <c r="A361">
        <v>51</v>
      </c>
      <c r="B361" t="s">
        <v>227</v>
      </c>
      <c r="C361">
        <v>700.49</v>
      </c>
    </row>
    <row r="362" spans="1:3" outlineLevel="2" x14ac:dyDescent="0.2">
      <c r="A362">
        <v>51</v>
      </c>
      <c r="B362" t="s">
        <v>112</v>
      </c>
      <c r="C362">
        <v>5368.84</v>
      </c>
    </row>
    <row r="363" spans="1:3" outlineLevel="2" x14ac:dyDescent="0.2">
      <c r="A363">
        <v>51</v>
      </c>
      <c r="B363" t="s">
        <v>205</v>
      </c>
      <c r="C363">
        <v>1691.5</v>
      </c>
    </row>
    <row r="364" spans="1:3" outlineLevel="2" x14ac:dyDescent="0.2">
      <c r="A364">
        <v>51</v>
      </c>
      <c r="B364" t="s">
        <v>45</v>
      </c>
      <c r="C364">
        <v>139.56</v>
      </c>
    </row>
    <row r="365" spans="1:3" outlineLevel="2" x14ac:dyDescent="0.2">
      <c r="A365">
        <v>51</v>
      </c>
      <c r="B365" t="s">
        <v>164</v>
      </c>
      <c r="C365">
        <v>766.83</v>
      </c>
    </row>
    <row r="366" spans="1:3" outlineLevel="2" x14ac:dyDescent="0.2">
      <c r="A366">
        <v>51</v>
      </c>
      <c r="B366" t="s">
        <v>562</v>
      </c>
      <c r="C366">
        <v>458.56</v>
      </c>
    </row>
    <row r="367" spans="1:3" outlineLevel="1" x14ac:dyDescent="0.2">
      <c r="A367" s="20" t="s">
        <v>564</v>
      </c>
      <c r="C367">
        <f>SUBTOTAL(9,C357:C366)</f>
        <v>11951.9</v>
      </c>
    </row>
    <row r="368" spans="1:3" outlineLevel="2" x14ac:dyDescent="0.2">
      <c r="A368">
        <v>52</v>
      </c>
      <c r="B368" t="s">
        <v>43</v>
      </c>
      <c r="C368">
        <v>1047.7</v>
      </c>
    </row>
    <row r="369" spans="1:3" outlineLevel="2" x14ac:dyDescent="0.2">
      <c r="A369">
        <v>52</v>
      </c>
      <c r="B369" t="s">
        <v>74</v>
      </c>
      <c r="C369">
        <v>63.51</v>
      </c>
    </row>
    <row r="370" spans="1:3" outlineLevel="2" x14ac:dyDescent="0.2">
      <c r="A370">
        <v>52</v>
      </c>
      <c r="B370" t="s">
        <v>33</v>
      </c>
      <c r="C370">
        <v>344.55</v>
      </c>
    </row>
    <row r="371" spans="1:3" outlineLevel="2" x14ac:dyDescent="0.2">
      <c r="A371">
        <v>52</v>
      </c>
      <c r="B371" t="s">
        <v>76</v>
      </c>
      <c r="C371">
        <v>590.66999999999996</v>
      </c>
    </row>
    <row r="372" spans="1:3" outlineLevel="1" x14ac:dyDescent="0.2">
      <c r="A372" s="20" t="s">
        <v>570</v>
      </c>
      <c r="C372">
        <f>SUBTOTAL(9,C368:C371)</f>
        <v>2046.4299999999998</v>
      </c>
    </row>
    <row r="373" spans="1:3" outlineLevel="2" x14ac:dyDescent="0.2">
      <c r="A373">
        <v>53</v>
      </c>
      <c r="B373" t="s">
        <v>96</v>
      </c>
      <c r="C373">
        <v>619.08000000000004</v>
      </c>
    </row>
    <row r="374" spans="1:3" outlineLevel="2" x14ac:dyDescent="0.2">
      <c r="A374">
        <v>53</v>
      </c>
      <c r="B374" t="s">
        <v>101</v>
      </c>
      <c r="C374">
        <v>778</v>
      </c>
    </row>
    <row r="375" spans="1:3" outlineLevel="2" x14ac:dyDescent="0.2">
      <c r="A375">
        <v>53</v>
      </c>
      <c r="B375" t="s">
        <v>80</v>
      </c>
      <c r="C375">
        <v>218.69</v>
      </c>
    </row>
    <row r="376" spans="1:3" outlineLevel="1" x14ac:dyDescent="0.2">
      <c r="A376" s="20" t="s">
        <v>575</v>
      </c>
      <c r="C376">
        <f>SUBTOTAL(9,C373:C375)</f>
        <v>1615.77</v>
      </c>
    </row>
    <row r="377" spans="1:3" outlineLevel="2" x14ac:dyDescent="0.2">
      <c r="A377">
        <v>54</v>
      </c>
      <c r="B377" t="s">
        <v>31</v>
      </c>
      <c r="C377">
        <v>140.56</v>
      </c>
    </row>
    <row r="378" spans="1:3" outlineLevel="2" x14ac:dyDescent="0.2">
      <c r="A378">
        <v>54</v>
      </c>
      <c r="B378" t="s">
        <v>74</v>
      </c>
      <c r="C378">
        <v>254.21</v>
      </c>
    </row>
    <row r="379" spans="1:3" outlineLevel="2" x14ac:dyDescent="0.2">
      <c r="A379">
        <v>54</v>
      </c>
      <c r="B379" t="s">
        <v>382</v>
      </c>
      <c r="C379">
        <v>234.44</v>
      </c>
    </row>
    <row r="380" spans="1:3" outlineLevel="2" x14ac:dyDescent="0.2">
      <c r="A380">
        <v>54</v>
      </c>
      <c r="B380" t="s">
        <v>60</v>
      </c>
      <c r="C380">
        <v>763.39</v>
      </c>
    </row>
    <row r="381" spans="1:3" outlineLevel="2" x14ac:dyDescent="0.2">
      <c r="A381">
        <v>54</v>
      </c>
      <c r="B381" t="s">
        <v>78</v>
      </c>
      <c r="C381">
        <v>390.54</v>
      </c>
    </row>
    <row r="382" spans="1:3" outlineLevel="2" x14ac:dyDescent="0.2">
      <c r="A382">
        <v>54</v>
      </c>
      <c r="B382" t="s">
        <v>346</v>
      </c>
      <c r="C382">
        <v>172.45</v>
      </c>
    </row>
    <row r="383" spans="1:3" outlineLevel="1" x14ac:dyDescent="0.2">
      <c r="A383" s="20" t="s">
        <v>583</v>
      </c>
      <c r="C383">
        <f>SUBTOTAL(9,C377:C382)</f>
        <v>1955.59</v>
      </c>
    </row>
    <row r="384" spans="1:3" outlineLevel="2" x14ac:dyDescent="0.2">
      <c r="A384">
        <v>55</v>
      </c>
      <c r="B384" t="s">
        <v>31</v>
      </c>
      <c r="C384">
        <v>644.4</v>
      </c>
    </row>
    <row r="385" spans="1:3" outlineLevel="2" x14ac:dyDescent="0.2">
      <c r="A385">
        <v>55</v>
      </c>
      <c r="B385" t="s">
        <v>586</v>
      </c>
      <c r="C385">
        <v>300.69</v>
      </c>
    </row>
    <row r="386" spans="1:3" outlineLevel="2" x14ac:dyDescent="0.2">
      <c r="A386">
        <v>55</v>
      </c>
      <c r="B386" t="s">
        <v>854</v>
      </c>
      <c r="C386">
        <v>309.07</v>
      </c>
    </row>
    <row r="387" spans="1:3" outlineLevel="2" x14ac:dyDescent="0.2">
      <c r="A387">
        <v>55</v>
      </c>
      <c r="B387" t="s">
        <v>855</v>
      </c>
      <c r="C387">
        <v>276.20999999999998</v>
      </c>
    </row>
    <row r="388" spans="1:3" outlineLevel="2" x14ac:dyDescent="0.2">
      <c r="A388">
        <v>55</v>
      </c>
      <c r="B388" t="s">
        <v>856</v>
      </c>
      <c r="C388">
        <v>316.52</v>
      </c>
    </row>
    <row r="389" spans="1:3" outlineLevel="2" x14ac:dyDescent="0.2">
      <c r="A389">
        <v>55</v>
      </c>
      <c r="B389" t="s">
        <v>857</v>
      </c>
      <c r="C389">
        <v>443.83</v>
      </c>
    </row>
    <row r="390" spans="1:3" outlineLevel="2" x14ac:dyDescent="0.2">
      <c r="A390">
        <v>55</v>
      </c>
      <c r="B390" t="s">
        <v>858</v>
      </c>
      <c r="C390">
        <v>361.71</v>
      </c>
    </row>
    <row r="391" spans="1:3" outlineLevel="2" x14ac:dyDescent="0.2">
      <c r="A391">
        <v>55</v>
      </c>
      <c r="B391" t="s">
        <v>859</v>
      </c>
      <c r="C391">
        <v>358.07</v>
      </c>
    </row>
    <row r="392" spans="1:3" outlineLevel="2" x14ac:dyDescent="0.2">
      <c r="A392">
        <v>55</v>
      </c>
      <c r="B392" t="s">
        <v>860</v>
      </c>
      <c r="C392">
        <v>3004.8</v>
      </c>
    </row>
    <row r="393" spans="1:3" outlineLevel="2" x14ac:dyDescent="0.2">
      <c r="A393">
        <v>55</v>
      </c>
      <c r="B393" t="s">
        <v>861</v>
      </c>
      <c r="C393">
        <v>751.81</v>
      </c>
    </row>
    <row r="394" spans="1:3" outlineLevel="2" x14ac:dyDescent="0.2">
      <c r="A394">
        <v>55</v>
      </c>
      <c r="B394" t="s">
        <v>862</v>
      </c>
      <c r="C394">
        <v>892.46</v>
      </c>
    </row>
    <row r="395" spans="1:3" outlineLevel="2" x14ac:dyDescent="0.2">
      <c r="A395">
        <v>55</v>
      </c>
      <c r="B395" t="s">
        <v>863</v>
      </c>
      <c r="C395">
        <v>504.05</v>
      </c>
    </row>
    <row r="396" spans="1:3" outlineLevel="2" x14ac:dyDescent="0.2">
      <c r="A396">
        <v>55</v>
      </c>
      <c r="B396" t="s">
        <v>864</v>
      </c>
      <c r="C396">
        <v>4888.08</v>
      </c>
    </row>
    <row r="397" spans="1:3" outlineLevel="2" x14ac:dyDescent="0.2">
      <c r="A397">
        <v>55</v>
      </c>
      <c r="B397" t="s">
        <v>43</v>
      </c>
      <c r="C397">
        <v>18101.169999999998</v>
      </c>
    </row>
    <row r="398" spans="1:3" outlineLevel="2" x14ac:dyDescent="0.2">
      <c r="A398">
        <v>55</v>
      </c>
      <c r="B398" t="s">
        <v>96</v>
      </c>
      <c r="C398">
        <v>770.86</v>
      </c>
    </row>
    <row r="399" spans="1:3" outlineLevel="2" x14ac:dyDescent="0.2">
      <c r="A399">
        <v>55</v>
      </c>
      <c r="B399" t="s">
        <v>33</v>
      </c>
      <c r="C399">
        <v>5377.06</v>
      </c>
    </row>
    <row r="400" spans="1:3" outlineLevel="2" x14ac:dyDescent="0.2">
      <c r="A400">
        <v>55</v>
      </c>
      <c r="B400" t="s">
        <v>76</v>
      </c>
      <c r="C400">
        <v>5957.96</v>
      </c>
    </row>
    <row r="401" spans="1:3" outlineLevel="2" x14ac:dyDescent="0.2">
      <c r="A401">
        <v>55</v>
      </c>
      <c r="B401" t="s">
        <v>54</v>
      </c>
      <c r="C401">
        <v>2148.7800000000002</v>
      </c>
    </row>
    <row r="402" spans="1:3" outlineLevel="2" x14ac:dyDescent="0.2">
      <c r="A402">
        <v>55</v>
      </c>
      <c r="B402" t="s">
        <v>84</v>
      </c>
      <c r="C402">
        <v>1049.6300000000001</v>
      </c>
    </row>
    <row r="403" spans="1:3" outlineLevel="2" x14ac:dyDescent="0.2">
      <c r="A403">
        <v>55</v>
      </c>
      <c r="B403" t="s">
        <v>110</v>
      </c>
      <c r="C403">
        <v>23539.15</v>
      </c>
    </row>
    <row r="404" spans="1:3" outlineLevel="2" x14ac:dyDescent="0.2">
      <c r="A404">
        <v>55</v>
      </c>
      <c r="B404" t="s">
        <v>369</v>
      </c>
      <c r="C404">
        <v>794.17</v>
      </c>
    </row>
    <row r="405" spans="1:3" outlineLevel="2" x14ac:dyDescent="0.2">
      <c r="A405">
        <v>55</v>
      </c>
      <c r="B405" t="s">
        <v>596</v>
      </c>
      <c r="C405">
        <v>3079.23</v>
      </c>
    </row>
    <row r="406" spans="1:3" outlineLevel="2" x14ac:dyDescent="0.2">
      <c r="A406">
        <v>55</v>
      </c>
      <c r="B406" t="s">
        <v>458</v>
      </c>
      <c r="C406">
        <v>13194.82</v>
      </c>
    </row>
    <row r="407" spans="1:3" outlineLevel="2" x14ac:dyDescent="0.2">
      <c r="A407">
        <v>55</v>
      </c>
      <c r="B407" t="s">
        <v>599</v>
      </c>
      <c r="C407">
        <v>1091.27</v>
      </c>
    </row>
    <row r="408" spans="1:3" outlineLevel="2" x14ac:dyDescent="0.2">
      <c r="A408">
        <v>55</v>
      </c>
      <c r="B408" t="s">
        <v>562</v>
      </c>
      <c r="C408">
        <v>1648.09</v>
      </c>
    </row>
    <row r="409" spans="1:3" outlineLevel="2" x14ac:dyDescent="0.2">
      <c r="A409">
        <v>55</v>
      </c>
      <c r="B409" t="s">
        <v>425</v>
      </c>
      <c r="C409">
        <v>35379.24</v>
      </c>
    </row>
    <row r="410" spans="1:3" outlineLevel="2" x14ac:dyDescent="0.2">
      <c r="A410">
        <v>55</v>
      </c>
      <c r="B410" t="s">
        <v>865</v>
      </c>
      <c r="C410">
        <v>111.72</v>
      </c>
    </row>
    <row r="411" spans="1:3" outlineLevel="2" x14ac:dyDescent="0.2">
      <c r="A411">
        <v>55</v>
      </c>
      <c r="B411" t="s">
        <v>866</v>
      </c>
      <c r="C411">
        <v>7990.82</v>
      </c>
    </row>
    <row r="412" spans="1:3" outlineLevel="2" x14ac:dyDescent="0.2">
      <c r="A412">
        <v>55</v>
      </c>
      <c r="B412" t="s">
        <v>867</v>
      </c>
      <c r="C412">
        <v>2015.58</v>
      </c>
    </row>
    <row r="413" spans="1:3" outlineLevel="2" x14ac:dyDescent="0.2">
      <c r="A413">
        <v>55</v>
      </c>
      <c r="B413" t="s">
        <v>868</v>
      </c>
      <c r="C413">
        <v>1260.1600000000001</v>
      </c>
    </row>
    <row r="414" spans="1:3" outlineLevel="2" x14ac:dyDescent="0.2">
      <c r="A414">
        <v>55</v>
      </c>
      <c r="B414" t="s">
        <v>869</v>
      </c>
      <c r="C414">
        <v>341.62</v>
      </c>
    </row>
    <row r="415" spans="1:3" outlineLevel="1" x14ac:dyDescent="0.2">
      <c r="A415" s="20" t="s">
        <v>603</v>
      </c>
      <c r="C415">
        <f>SUBTOTAL(9,C384:C414)</f>
        <v>136903.03</v>
      </c>
    </row>
    <row r="416" spans="1:3" outlineLevel="2" x14ac:dyDescent="0.2">
      <c r="A416">
        <v>56</v>
      </c>
      <c r="B416" t="s">
        <v>443</v>
      </c>
      <c r="C416">
        <v>319.67</v>
      </c>
    </row>
    <row r="417" spans="1:3" outlineLevel="2" x14ac:dyDescent="0.2">
      <c r="A417">
        <v>56</v>
      </c>
      <c r="B417" t="s">
        <v>43</v>
      </c>
      <c r="C417">
        <v>1242.73</v>
      </c>
    </row>
    <row r="418" spans="1:3" outlineLevel="2" x14ac:dyDescent="0.2">
      <c r="A418">
        <v>56</v>
      </c>
      <c r="B418" t="s">
        <v>74</v>
      </c>
      <c r="C418">
        <v>1121.3800000000001</v>
      </c>
    </row>
    <row r="419" spans="1:3" outlineLevel="2" x14ac:dyDescent="0.2">
      <c r="A419">
        <v>56</v>
      </c>
      <c r="B419" t="s">
        <v>96</v>
      </c>
      <c r="C419">
        <v>1008.47</v>
      </c>
    </row>
    <row r="420" spans="1:3" outlineLevel="2" x14ac:dyDescent="0.2">
      <c r="A420">
        <v>56</v>
      </c>
      <c r="B420" t="s">
        <v>33</v>
      </c>
      <c r="C420">
        <v>1013.33</v>
      </c>
    </row>
    <row r="421" spans="1:3" outlineLevel="2" x14ac:dyDescent="0.2">
      <c r="A421">
        <v>56</v>
      </c>
      <c r="B421" t="s">
        <v>99</v>
      </c>
      <c r="C421">
        <v>527.04999999999995</v>
      </c>
    </row>
    <row r="422" spans="1:3" outlineLevel="2" x14ac:dyDescent="0.2">
      <c r="A422">
        <v>56</v>
      </c>
      <c r="B422" t="s">
        <v>76</v>
      </c>
      <c r="C422">
        <v>139.34</v>
      </c>
    </row>
    <row r="423" spans="1:3" outlineLevel="2" x14ac:dyDescent="0.2">
      <c r="A423">
        <v>56</v>
      </c>
      <c r="B423" t="s">
        <v>54</v>
      </c>
      <c r="C423">
        <v>218.85</v>
      </c>
    </row>
    <row r="424" spans="1:3" outlineLevel="2" x14ac:dyDescent="0.2">
      <c r="A424">
        <v>56</v>
      </c>
      <c r="B424" t="s">
        <v>227</v>
      </c>
      <c r="C424">
        <v>384.65</v>
      </c>
    </row>
    <row r="425" spans="1:3" outlineLevel="1" x14ac:dyDescent="0.2">
      <c r="A425" s="20" t="s">
        <v>613</v>
      </c>
      <c r="C425">
        <f>SUBTOTAL(9,C416:C424)</f>
        <v>5975.47</v>
      </c>
    </row>
    <row r="426" spans="1:3" outlineLevel="2" x14ac:dyDescent="0.2">
      <c r="A426">
        <v>57</v>
      </c>
      <c r="B426" t="s">
        <v>389</v>
      </c>
      <c r="C426">
        <v>156.32</v>
      </c>
    </row>
    <row r="427" spans="1:3" outlineLevel="2" x14ac:dyDescent="0.2">
      <c r="A427">
        <v>57</v>
      </c>
      <c r="B427" t="s">
        <v>397</v>
      </c>
      <c r="C427">
        <v>67.12</v>
      </c>
    </row>
    <row r="428" spans="1:3" outlineLevel="2" x14ac:dyDescent="0.2">
      <c r="A428">
        <v>57</v>
      </c>
      <c r="B428" t="s">
        <v>257</v>
      </c>
      <c r="C428">
        <v>77.59</v>
      </c>
    </row>
    <row r="429" spans="1:3" outlineLevel="2" x14ac:dyDescent="0.2">
      <c r="A429">
        <v>57</v>
      </c>
      <c r="B429" t="s">
        <v>618</v>
      </c>
      <c r="C429">
        <v>270.10000000000002</v>
      </c>
    </row>
    <row r="430" spans="1:3" outlineLevel="2" x14ac:dyDescent="0.2">
      <c r="A430">
        <v>57</v>
      </c>
      <c r="B430" t="s">
        <v>620</v>
      </c>
      <c r="C430">
        <v>326.41000000000003</v>
      </c>
    </row>
    <row r="431" spans="1:3" outlineLevel="2" x14ac:dyDescent="0.2">
      <c r="A431">
        <v>57</v>
      </c>
      <c r="B431" t="s">
        <v>74</v>
      </c>
      <c r="C431">
        <v>673.55</v>
      </c>
    </row>
    <row r="432" spans="1:3" outlineLevel="2" x14ac:dyDescent="0.2">
      <c r="A432">
        <v>57</v>
      </c>
      <c r="B432" t="s">
        <v>35</v>
      </c>
      <c r="C432">
        <v>231</v>
      </c>
    </row>
    <row r="433" spans="1:3" outlineLevel="2" x14ac:dyDescent="0.2">
      <c r="A433">
        <v>57</v>
      </c>
      <c r="B433" t="s">
        <v>205</v>
      </c>
      <c r="C433">
        <v>381.2</v>
      </c>
    </row>
    <row r="434" spans="1:3" outlineLevel="2" x14ac:dyDescent="0.2">
      <c r="A434">
        <v>57</v>
      </c>
      <c r="B434" t="s">
        <v>39</v>
      </c>
      <c r="C434">
        <v>104.15</v>
      </c>
    </row>
    <row r="435" spans="1:3" outlineLevel="2" x14ac:dyDescent="0.2">
      <c r="A435">
        <v>57</v>
      </c>
      <c r="B435" t="s">
        <v>321</v>
      </c>
      <c r="C435">
        <v>550.11</v>
      </c>
    </row>
    <row r="436" spans="1:3" outlineLevel="2" x14ac:dyDescent="0.2">
      <c r="A436">
        <v>57</v>
      </c>
      <c r="B436" t="s">
        <v>627</v>
      </c>
      <c r="C436">
        <v>299.86</v>
      </c>
    </row>
    <row r="437" spans="1:3" outlineLevel="2" x14ac:dyDescent="0.2">
      <c r="A437">
        <v>57</v>
      </c>
      <c r="B437" t="s">
        <v>348</v>
      </c>
      <c r="C437">
        <v>416.5</v>
      </c>
    </row>
    <row r="438" spans="1:3" outlineLevel="1" x14ac:dyDescent="0.2">
      <c r="A438" s="20" t="s">
        <v>632</v>
      </c>
      <c r="C438">
        <f>SUBTOTAL(9,C426:C437)</f>
        <v>3553.9100000000003</v>
      </c>
    </row>
    <row r="439" spans="1:3" outlineLevel="2" x14ac:dyDescent="0.2">
      <c r="A439">
        <v>58</v>
      </c>
      <c r="B439" t="s">
        <v>170</v>
      </c>
      <c r="C439">
        <v>99.92</v>
      </c>
    </row>
    <row r="440" spans="1:3" outlineLevel="2" x14ac:dyDescent="0.2">
      <c r="A440">
        <v>58</v>
      </c>
      <c r="B440" t="s">
        <v>43</v>
      </c>
      <c r="C440">
        <v>769.48</v>
      </c>
    </row>
    <row r="441" spans="1:3" outlineLevel="2" x14ac:dyDescent="0.2">
      <c r="A441">
        <v>58</v>
      </c>
      <c r="B441" t="s">
        <v>382</v>
      </c>
      <c r="C441">
        <v>583.97</v>
      </c>
    </row>
    <row r="442" spans="1:3" outlineLevel="2" x14ac:dyDescent="0.2">
      <c r="A442">
        <v>58</v>
      </c>
      <c r="B442" t="s">
        <v>263</v>
      </c>
      <c r="C442">
        <v>827.49</v>
      </c>
    </row>
    <row r="443" spans="1:3" outlineLevel="2" x14ac:dyDescent="0.2">
      <c r="A443">
        <v>58</v>
      </c>
      <c r="B443" t="s">
        <v>393</v>
      </c>
      <c r="C443">
        <v>2047.81</v>
      </c>
    </row>
    <row r="444" spans="1:3" outlineLevel="2" x14ac:dyDescent="0.2">
      <c r="A444">
        <v>58</v>
      </c>
      <c r="B444" t="s">
        <v>60</v>
      </c>
      <c r="C444">
        <v>519.54999999999995</v>
      </c>
    </row>
    <row r="445" spans="1:3" outlineLevel="2" x14ac:dyDescent="0.2">
      <c r="A445">
        <v>58</v>
      </c>
      <c r="B445" t="s">
        <v>78</v>
      </c>
      <c r="C445">
        <v>586.22</v>
      </c>
    </row>
    <row r="446" spans="1:3" outlineLevel="1" x14ac:dyDescent="0.2">
      <c r="A446" s="20" t="s">
        <v>641</v>
      </c>
      <c r="C446">
        <f>SUBTOTAL(9,C439:C445)</f>
        <v>5434.4400000000005</v>
      </c>
    </row>
    <row r="447" spans="1:3" outlineLevel="2" x14ac:dyDescent="0.2">
      <c r="A447">
        <v>59</v>
      </c>
      <c r="B447" t="s">
        <v>643</v>
      </c>
      <c r="C447">
        <v>199.57</v>
      </c>
    </row>
    <row r="448" spans="1:3" outlineLevel="2" x14ac:dyDescent="0.2">
      <c r="A448">
        <v>59</v>
      </c>
      <c r="B448" t="s">
        <v>43</v>
      </c>
      <c r="C448">
        <v>657.2</v>
      </c>
    </row>
    <row r="449" spans="1:3" outlineLevel="2" x14ac:dyDescent="0.2">
      <c r="A449">
        <v>59</v>
      </c>
      <c r="B449" t="s">
        <v>76</v>
      </c>
      <c r="C449">
        <v>1581.87</v>
      </c>
    </row>
    <row r="450" spans="1:3" outlineLevel="1" x14ac:dyDescent="0.2">
      <c r="A450" s="20" t="s">
        <v>647</v>
      </c>
      <c r="C450">
        <f>SUBTOTAL(9,C447:C449)</f>
        <v>2438.64</v>
      </c>
    </row>
    <row r="451" spans="1:3" outlineLevel="2" x14ac:dyDescent="0.2">
      <c r="A451">
        <v>60</v>
      </c>
      <c r="B451" t="s">
        <v>649</v>
      </c>
      <c r="C451">
        <v>155.76</v>
      </c>
    </row>
    <row r="452" spans="1:3" outlineLevel="2" x14ac:dyDescent="0.2">
      <c r="A452">
        <v>60</v>
      </c>
      <c r="B452" t="s">
        <v>96</v>
      </c>
      <c r="C452">
        <v>448.74</v>
      </c>
    </row>
    <row r="453" spans="1:3" outlineLevel="2" x14ac:dyDescent="0.2">
      <c r="A453">
        <v>60</v>
      </c>
      <c r="B453" t="s">
        <v>185</v>
      </c>
      <c r="C453">
        <v>5933.67</v>
      </c>
    </row>
    <row r="454" spans="1:3" outlineLevel="2" x14ac:dyDescent="0.2">
      <c r="A454">
        <v>60</v>
      </c>
      <c r="B454" t="s">
        <v>116</v>
      </c>
      <c r="C454">
        <v>1441.42</v>
      </c>
    </row>
    <row r="455" spans="1:3" outlineLevel="2" x14ac:dyDescent="0.2">
      <c r="A455">
        <v>60</v>
      </c>
      <c r="B455" t="s">
        <v>462</v>
      </c>
      <c r="C455">
        <v>1720.8</v>
      </c>
    </row>
    <row r="456" spans="1:3" outlineLevel="2" x14ac:dyDescent="0.2">
      <c r="A456">
        <v>60</v>
      </c>
      <c r="B456" t="s">
        <v>236</v>
      </c>
      <c r="C456">
        <v>321.76</v>
      </c>
    </row>
    <row r="457" spans="1:3" outlineLevel="2" x14ac:dyDescent="0.2">
      <c r="A457">
        <v>60</v>
      </c>
      <c r="B457" t="s">
        <v>475</v>
      </c>
      <c r="C457">
        <v>387.88</v>
      </c>
    </row>
    <row r="458" spans="1:3" outlineLevel="1" x14ac:dyDescent="0.2">
      <c r="A458" s="20" t="s">
        <v>657</v>
      </c>
      <c r="C458">
        <f>SUBTOTAL(9,C451:C457)</f>
        <v>10410.029999999999</v>
      </c>
    </row>
    <row r="459" spans="1:3" outlineLevel="2" x14ac:dyDescent="0.2">
      <c r="A459">
        <v>61</v>
      </c>
      <c r="B459" t="s">
        <v>525</v>
      </c>
      <c r="C459">
        <v>412.29</v>
      </c>
    </row>
    <row r="460" spans="1:3" outlineLevel="2" x14ac:dyDescent="0.2">
      <c r="A460">
        <v>61</v>
      </c>
      <c r="B460" t="s">
        <v>31</v>
      </c>
      <c r="C460">
        <v>427.15</v>
      </c>
    </row>
    <row r="461" spans="1:3" outlineLevel="2" x14ac:dyDescent="0.2">
      <c r="A461">
        <v>61</v>
      </c>
      <c r="B461" t="s">
        <v>661</v>
      </c>
      <c r="C461">
        <v>133.66</v>
      </c>
    </row>
    <row r="462" spans="1:3" outlineLevel="2" x14ac:dyDescent="0.2">
      <c r="A462">
        <v>61</v>
      </c>
      <c r="B462" t="s">
        <v>663</v>
      </c>
      <c r="C462">
        <v>109.54</v>
      </c>
    </row>
    <row r="463" spans="1:3" outlineLevel="2" x14ac:dyDescent="0.2">
      <c r="A463">
        <v>61</v>
      </c>
      <c r="B463" t="s">
        <v>870</v>
      </c>
      <c r="C463">
        <v>77.260000000000005</v>
      </c>
    </row>
    <row r="464" spans="1:3" outlineLevel="2" x14ac:dyDescent="0.2">
      <c r="A464">
        <v>61</v>
      </c>
      <c r="B464" t="s">
        <v>43</v>
      </c>
      <c r="C464">
        <v>722.34</v>
      </c>
    </row>
    <row r="465" spans="1:3" outlineLevel="2" x14ac:dyDescent="0.2">
      <c r="A465">
        <v>61</v>
      </c>
      <c r="B465" t="s">
        <v>74</v>
      </c>
      <c r="C465">
        <v>419.28</v>
      </c>
    </row>
    <row r="466" spans="1:3" outlineLevel="2" x14ac:dyDescent="0.2">
      <c r="A466">
        <v>61</v>
      </c>
      <c r="B466" t="s">
        <v>35</v>
      </c>
      <c r="C466">
        <v>280.33999999999997</v>
      </c>
    </row>
    <row r="467" spans="1:3" outlineLevel="2" x14ac:dyDescent="0.2">
      <c r="A467">
        <v>61</v>
      </c>
      <c r="B467" t="s">
        <v>382</v>
      </c>
      <c r="C467">
        <v>276.83</v>
      </c>
    </row>
    <row r="468" spans="1:3" outlineLevel="2" x14ac:dyDescent="0.2">
      <c r="A468">
        <v>61</v>
      </c>
      <c r="B468" t="s">
        <v>245</v>
      </c>
      <c r="C468">
        <v>400.89</v>
      </c>
    </row>
    <row r="469" spans="1:3" outlineLevel="2" x14ac:dyDescent="0.2">
      <c r="A469">
        <v>61</v>
      </c>
      <c r="B469" t="s">
        <v>37</v>
      </c>
      <c r="C469">
        <v>226.81</v>
      </c>
    </row>
    <row r="470" spans="1:3" outlineLevel="2" x14ac:dyDescent="0.2">
      <c r="A470">
        <v>61</v>
      </c>
      <c r="B470" t="s">
        <v>671</v>
      </c>
      <c r="C470">
        <v>389.5</v>
      </c>
    </row>
    <row r="471" spans="1:3" outlineLevel="2" x14ac:dyDescent="0.2">
      <c r="A471">
        <v>61</v>
      </c>
      <c r="B471" t="s">
        <v>39</v>
      </c>
      <c r="C471">
        <v>372.09</v>
      </c>
    </row>
    <row r="472" spans="1:3" outlineLevel="2" x14ac:dyDescent="0.2">
      <c r="A472">
        <v>61</v>
      </c>
      <c r="B472" t="s">
        <v>674</v>
      </c>
      <c r="C472">
        <v>135.9</v>
      </c>
    </row>
    <row r="473" spans="1:3" outlineLevel="2" x14ac:dyDescent="0.2">
      <c r="A473">
        <v>61</v>
      </c>
      <c r="B473" t="s">
        <v>88</v>
      </c>
      <c r="C473">
        <v>2775.03</v>
      </c>
    </row>
    <row r="474" spans="1:3" outlineLevel="1" x14ac:dyDescent="0.2">
      <c r="A474" s="20" t="s">
        <v>677</v>
      </c>
      <c r="C474">
        <f>SUBTOTAL(9,C459:C473)</f>
        <v>7158.91</v>
      </c>
    </row>
    <row r="475" spans="1:3" outlineLevel="2" x14ac:dyDescent="0.2">
      <c r="A475">
        <v>62</v>
      </c>
      <c r="B475" t="s">
        <v>43</v>
      </c>
      <c r="C475">
        <v>481.34</v>
      </c>
    </row>
    <row r="476" spans="1:3" outlineLevel="2" x14ac:dyDescent="0.2">
      <c r="A476">
        <v>62</v>
      </c>
      <c r="B476" t="s">
        <v>84</v>
      </c>
      <c r="C476">
        <v>545.5</v>
      </c>
    </row>
    <row r="477" spans="1:3" outlineLevel="2" x14ac:dyDescent="0.2">
      <c r="A477">
        <v>62</v>
      </c>
      <c r="B477" t="s">
        <v>185</v>
      </c>
      <c r="C477">
        <v>1733.89</v>
      </c>
    </row>
    <row r="478" spans="1:3" outlineLevel="2" x14ac:dyDescent="0.2">
      <c r="A478">
        <v>62</v>
      </c>
      <c r="B478" t="s">
        <v>58</v>
      </c>
      <c r="C478">
        <v>2454.65</v>
      </c>
    </row>
    <row r="479" spans="1:3" outlineLevel="2" x14ac:dyDescent="0.2">
      <c r="A479">
        <v>62</v>
      </c>
      <c r="B479" t="s">
        <v>683</v>
      </c>
      <c r="C479">
        <v>860.26</v>
      </c>
    </row>
    <row r="480" spans="1:3" outlineLevel="2" x14ac:dyDescent="0.2">
      <c r="A480">
        <v>62</v>
      </c>
      <c r="B480" t="s">
        <v>39</v>
      </c>
      <c r="C480">
        <v>423.55</v>
      </c>
    </row>
    <row r="481" spans="1:3" outlineLevel="2" x14ac:dyDescent="0.2">
      <c r="A481">
        <v>62</v>
      </c>
      <c r="B481" t="s">
        <v>369</v>
      </c>
      <c r="C481">
        <v>303.49</v>
      </c>
    </row>
    <row r="482" spans="1:3" outlineLevel="1" x14ac:dyDescent="0.2">
      <c r="A482" s="20" t="s">
        <v>687</v>
      </c>
      <c r="C482">
        <f>SUBTOTAL(9,C475:C481)</f>
        <v>6802.68</v>
      </c>
    </row>
    <row r="483" spans="1:3" outlineLevel="2" x14ac:dyDescent="0.2">
      <c r="A483">
        <v>63</v>
      </c>
      <c r="B483" t="s">
        <v>170</v>
      </c>
      <c r="C483">
        <v>591.28</v>
      </c>
    </row>
    <row r="484" spans="1:3" outlineLevel="2" x14ac:dyDescent="0.2">
      <c r="A484">
        <v>63</v>
      </c>
      <c r="B484" t="s">
        <v>407</v>
      </c>
      <c r="C484">
        <v>494.2</v>
      </c>
    </row>
    <row r="485" spans="1:3" outlineLevel="2" x14ac:dyDescent="0.2">
      <c r="A485">
        <v>63</v>
      </c>
      <c r="B485" t="s">
        <v>31</v>
      </c>
      <c r="C485">
        <v>219.67</v>
      </c>
    </row>
    <row r="486" spans="1:3" outlineLevel="2" x14ac:dyDescent="0.2">
      <c r="A486">
        <v>63</v>
      </c>
      <c r="B486" t="s">
        <v>32</v>
      </c>
      <c r="C486">
        <v>384.95</v>
      </c>
    </row>
    <row r="487" spans="1:3" outlineLevel="2" x14ac:dyDescent="0.2">
      <c r="A487">
        <v>63</v>
      </c>
      <c r="B487" t="s">
        <v>43</v>
      </c>
      <c r="C487">
        <v>1641.88</v>
      </c>
    </row>
    <row r="488" spans="1:3" outlineLevel="2" x14ac:dyDescent="0.2">
      <c r="A488">
        <v>63</v>
      </c>
      <c r="B488" t="s">
        <v>74</v>
      </c>
      <c r="C488">
        <v>787.81</v>
      </c>
    </row>
    <row r="489" spans="1:3" outlineLevel="2" x14ac:dyDescent="0.2">
      <c r="A489">
        <v>63</v>
      </c>
      <c r="B489" t="s">
        <v>96</v>
      </c>
      <c r="C489">
        <v>1198.69</v>
      </c>
    </row>
    <row r="490" spans="1:3" outlineLevel="2" x14ac:dyDescent="0.2">
      <c r="A490">
        <v>63</v>
      </c>
      <c r="B490" t="s">
        <v>33</v>
      </c>
      <c r="C490">
        <v>258.5</v>
      </c>
    </row>
    <row r="491" spans="1:3" outlineLevel="2" x14ac:dyDescent="0.2">
      <c r="A491">
        <v>63</v>
      </c>
      <c r="B491" t="s">
        <v>99</v>
      </c>
      <c r="C491">
        <v>263.39999999999998</v>
      </c>
    </row>
    <row r="492" spans="1:3" outlineLevel="2" x14ac:dyDescent="0.2">
      <c r="A492">
        <v>63</v>
      </c>
      <c r="B492" t="s">
        <v>498</v>
      </c>
      <c r="C492">
        <v>2022.8</v>
      </c>
    </row>
    <row r="493" spans="1:3" outlineLevel="2" x14ac:dyDescent="0.2">
      <c r="A493">
        <v>63</v>
      </c>
      <c r="B493" t="s">
        <v>47</v>
      </c>
      <c r="C493">
        <v>3665.87</v>
      </c>
    </row>
    <row r="494" spans="1:3" outlineLevel="2" x14ac:dyDescent="0.2">
      <c r="A494">
        <v>63</v>
      </c>
      <c r="B494" t="s">
        <v>699</v>
      </c>
      <c r="C494">
        <v>280.14999999999998</v>
      </c>
    </row>
    <row r="495" spans="1:3" outlineLevel="2" x14ac:dyDescent="0.2">
      <c r="A495">
        <v>63</v>
      </c>
      <c r="B495" t="s">
        <v>701</v>
      </c>
      <c r="C495">
        <v>141.88999999999999</v>
      </c>
    </row>
    <row r="496" spans="1:3" outlineLevel="2" x14ac:dyDescent="0.2">
      <c r="A496">
        <v>63</v>
      </c>
      <c r="B496" t="s">
        <v>703</v>
      </c>
      <c r="C496">
        <v>301.99</v>
      </c>
    </row>
    <row r="497" spans="1:3" outlineLevel="1" x14ac:dyDescent="0.2">
      <c r="A497" s="20" t="s">
        <v>705</v>
      </c>
      <c r="C497">
        <f>SUBTOTAL(9,C483:C496)</f>
        <v>12253.08</v>
      </c>
    </row>
    <row r="498" spans="1:3" outlineLevel="2" x14ac:dyDescent="0.2">
      <c r="A498">
        <v>64</v>
      </c>
      <c r="B498" t="s">
        <v>643</v>
      </c>
      <c r="C498">
        <v>53.98</v>
      </c>
    </row>
    <row r="499" spans="1:3" outlineLevel="2" x14ac:dyDescent="0.2">
      <c r="A499">
        <v>64</v>
      </c>
      <c r="B499" t="s">
        <v>213</v>
      </c>
      <c r="C499">
        <v>82.94</v>
      </c>
    </row>
    <row r="500" spans="1:3" outlineLevel="2" x14ac:dyDescent="0.2">
      <c r="A500">
        <v>64</v>
      </c>
      <c r="B500" t="s">
        <v>709</v>
      </c>
      <c r="C500">
        <v>39.39</v>
      </c>
    </row>
    <row r="501" spans="1:3" outlineLevel="2" x14ac:dyDescent="0.2">
      <c r="A501">
        <v>64</v>
      </c>
      <c r="B501" t="s">
        <v>43</v>
      </c>
      <c r="C501">
        <v>485.91</v>
      </c>
    </row>
    <row r="502" spans="1:3" outlineLevel="2" x14ac:dyDescent="0.2">
      <c r="A502">
        <v>64</v>
      </c>
      <c r="B502" t="s">
        <v>198</v>
      </c>
      <c r="C502">
        <v>297.20999999999998</v>
      </c>
    </row>
    <row r="503" spans="1:3" outlineLevel="2" x14ac:dyDescent="0.2">
      <c r="A503">
        <v>64</v>
      </c>
      <c r="B503" t="s">
        <v>366</v>
      </c>
      <c r="C503">
        <v>949.46</v>
      </c>
    </row>
    <row r="504" spans="1:3" outlineLevel="2" x14ac:dyDescent="0.2">
      <c r="A504">
        <v>64</v>
      </c>
      <c r="B504" t="s">
        <v>64</v>
      </c>
      <c r="C504">
        <v>173.46</v>
      </c>
    </row>
    <row r="505" spans="1:3" outlineLevel="1" x14ac:dyDescent="0.2">
      <c r="A505" s="20" t="s">
        <v>715</v>
      </c>
      <c r="C505">
        <f>SUBTOTAL(9,C498:C504)</f>
        <v>2082.35</v>
      </c>
    </row>
    <row r="506" spans="1:3" outlineLevel="2" x14ac:dyDescent="0.2">
      <c r="A506">
        <v>65</v>
      </c>
      <c r="B506" t="s">
        <v>96</v>
      </c>
      <c r="C506">
        <v>219.42</v>
      </c>
    </row>
    <row r="507" spans="1:3" outlineLevel="2" x14ac:dyDescent="0.2">
      <c r="A507">
        <v>65</v>
      </c>
      <c r="B507" t="s">
        <v>76</v>
      </c>
      <c r="C507">
        <v>122.87</v>
      </c>
    </row>
    <row r="508" spans="1:3" outlineLevel="2" x14ac:dyDescent="0.2">
      <c r="A508">
        <v>65</v>
      </c>
      <c r="B508" t="s">
        <v>54</v>
      </c>
      <c r="C508">
        <v>333.65</v>
      </c>
    </row>
    <row r="509" spans="1:3" outlineLevel="2" x14ac:dyDescent="0.2">
      <c r="A509">
        <v>65</v>
      </c>
      <c r="B509" t="s">
        <v>56</v>
      </c>
      <c r="C509">
        <v>119.3</v>
      </c>
    </row>
    <row r="510" spans="1:3" outlineLevel="2" x14ac:dyDescent="0.2">
      <c r="A510">
        <v>65</v>
      </c>
      <c r="B510" t="s">
        <v>357</v>
      </c>
      <c r="C510">
        <v>224.27</v>
      </c>
    </row>
    <row r="511" spans="1:3" outlineLevel="1" x14ac:dyDescent="0.2">
      <c r="A511" s="20" t="s">
        <v>722</v>
      </c>
      <c r="C511">
        <f>SUBTOTAL(9,C506:C510)</f>
        <v>1019.5099999999999</v>
      </c>
    </row>
    <row r="512" spans="1:3" outlineLevel="2" x14ac:dyDescent="0.2">
      <c r="A512">
        <v>66</v>
      </c>
      <c r="B512" t="s">
        <v>525</v>
      </c>
      <c r="C512">
        <v>487.89</v>
      </c>
    </row>
    <row r="513" spans="1:3" outlineLevel="2" x14ac:dyDescent="0.2">
      <c r="A513">
        <v>66</v>
      </c>
      <c r="B513" t="s">
        <v>43</v>
      </c>
      <c r="C513">
        <v>3594.06</v>
      </c>
    </row>
    <row r="514" spans="1:3" outlineLevel="2" x14ac:dyDescent="0.2">
      <c r="A514">
        <v>66</v>
      </c>
      <c r="B514" t="s">
        <v>74</v>
      </c>
      <c r="C514">
        <v>1882.81</v>
      </c>
    </row>
    <row r="515" spans="1:3" outlineLevel="2" x14ac:dyDescent="0.2">
      <c r="A515">
        <v>66</v>
      </c>
      <c r="B515" t="s">
        <v>96</v>
      </c>
      <c r="C515">
        <v>779.21</v>
      </c>
    </row>
    <row r="516" spans="1:3" outlineLevel="2" x14ac:dyDescent="0.2">
      <c r="A516">
        <v>66</v>
      </c>
      <c r="B516" t="s">
        <v>33</v>
      </c>
      <c r="C516">
        <v>1658.45</v>
      </c>
    </row>
    <row r="517" spans="1:3" outlineLevel="2" x14ac:dyDescent="0.2">
      <c r="A517">
        <v>66</v>
      </c>
      <c r="B517" t="s">
        <v>99</v>
      </c>
      <c r="C517">
        <v>1252.2</v>
      </c>
    </row>
    <row r="518" spans="1:3" outlineLevel="2" x14ac:dyDescent="0.2">
      <c r="A518">
        <v>66</v>
      </c>
      <c r="B518" t="s">
        <v>76</v>
      </c>
      <c r="C518">
        <v>1263.8</v>
      </c>
    </row>
    <row r="519" spans="1:3" outlineLevel="2" x14ac:dyDescent="0.2">
      <c r="A519">
        <v>66</v>
      </c>
      <c r="B519" t="s">
        <v>54</v>
      </c>
      <c r="C519">
        <v>475.66</v>
      </c>
    </row>
    <row r="520" spans="1:3" outlineLevel="2" x14ac:dyDescent="0.2">
      <c r="A520">
        <v>66</v>
      </c>
      <c r="B520" t="s">
        <v>227</v>
      </c>
      <c r="C520">
        <v>1266.78</v>
      </c>
    </row>
    <row r="521" spans="1:3" outlineLevel="1" x14ac:dyDescent="0.2">
      <c r="A521" s="20" t="s">
        <v>733</v>
      </c>
      <c r="C521">
        <f>SUBTOTAL(9,C512:C520)</f>
        <v>12660.86</v>
      </c>
    </row>
    <row r="522" spans="1:3" outlineLevel="2" x14ac:dyDescent="0.2">
      <c r="A522">
        <v>67</v>
      </c>
      <c r="B522" t="s">
        <v>735</v>
      </c>
      <c r="C522">
        <v>159.97</v>
      </c>
    </row>
    <row r="523" spans="1:3" outlineLevel="2" x14ac:dyDescent="0.2">
      <c r="A523">
        <v>67</v>
      </c>
      <c r="B523" t="s">
        <v>43</v>
      </c>
      <c r="C523">
        <v>1525.21</v>
      </c>
    </row>
    <row r="524" spans="1:3" outlineLevel="2" x14ac:dyDescent="0.2">
      <c r="A524">
        <v>67</v>
      </c>
      <c r="B524" t="s">
        <v>74</v>
      </c>
      <c r="C524">
        <v>628.66999999999996</v>
      </c>
    </row>
    <row r="525" spans="1:3" outlineLevel="2" x14ac:dyDescent="0.2">
      <c r="A525">
        <v>67</v>
      </c>
      <c r="B525" t="s">
        <v>96</v>
      </c>
      <c r="C525">
        <v>253.36</v>
      </c>
    </row>
    <row r="526" spans="1:3" outlineLevel="2" x14ac:dyDescent="0.2">
      <c r="A526">
        <v>67</v>
      </c>
      <c r="B526" t="s">
        <v>33</v>
      </c>
      <c r="C526">
        <v>618.13</v>
      </c>
    </row>
    <row r="527" spans="1:3" outlineLevel="2" x14ac:dyDescent="0.2">
      <c r="A527">
        <v>67</v>
      </c>
      <c r="B527" t="s">
        <v>76</v>
      </c>
      <c r="C527">
        <v>282.7</v>
      </c>
    </row>
    <row r="528" spans="1:3" outlineLevel="2" x14ac:dyDescent="0.2">
      <c r="A528">
        <v>67</v>
      </c>
      <c r="B528" t="s">
        <v>54</v>
      </c>
      <c r="C528">
        <v>295.10000000000002</v>
      </c>
    </row>
    <row r="529" spans="1:3" outlineLevel="2" x14ac:dyDescent="0.2">
      <c r="A529">
        <v>67</v>
      </c>
      <c r="B529" t="s">
        <v>198</v>
      </c>
      <c r="C529">
        <v>173.35</v>
      </c>
    </row>
    <row r="530" spans="1:3" outlineLevel="2" x14ac:dyDescent="0.2">
      <c r="A530">
        <v>67</v>
      </c>
      <c r="B530" t="s">
        <v>382</v>
      </c>
      <c r="C530">
        <v>401.45</v>
      </c>
    </row>
    <row r="531" spans="1:3" outlineLevel="2" x14ac:dyDescent="0.2">
      <c r="A531">
        <v>67</v>
      </c>
      <c r="B531" t="s">
        <v>56</v>
      </c>
      <c r="C531">
        <v>209.8</v>
      </c>
    </row>
    <row r="532" spans="1:3" outlineLevel="1" x14ac:dyDescent="0.2">
      <c r="A532" s="20" t="s">
        <v>746</v>
      </c>
      <c r="C532">
        <f>SUBTOTAL(9,C522:C531)</f>
        <v>4547.74</v>
      </c>
    </row>
    <row r="533" spans="1:3" outlineLevel="2" x14ac:dyDescent="0.2">
      <c r="A533">
        <v>68</v>
      </c>
      <c r="B533" t="s">
        <v>242</v>
      </c>
      <c r="C533">
        <v>314.63</v>
      </c>
    </row>
    <row r="534" spans="1:3" outlineLevel="2" x14ac:dyDescent="0.2">
      <c r="A534">
        <v>68</v>
      </c>
      <c r="B534" t="s">
        <v>257</v>
      </c>
      <c r="C534">
        <v>81.489999999999995</v>
      </c>
    </row>
    <row r="535" spans="1:3" outlineLevel="2" x14ac:dyDescent="0.2">
      <c r="A535">
        <v>68</v>
      </c>
      <c r="B535" t="s">
        <v>750</v>
      </c>
      <c r="C535">
        <v>408.9</v>
      </c>
    </row>
    <row r="536" spans="1:3" outlineLevel="2" x14ac:dyDescent="0.2">
      <c r="A536">
        <v>68</v>
      </c>
      <c r="B536" t="s">
        <v>409</v>
      </c>
      <c r="C536">
        <v>167.4</v>
      </c>
    </row>
    <row r="537" spans="1:3" outlineLevel="2" x14ac:dyDescent="0.2">
      <c r="A537">
        <v>68</v>
      </c>
      <c r="B537" t="s">
        <v>753</v>
      </c>
      <c r="C537">
        <v>328.03</v>
      </c>
    </row>
    <row r="538" spans="1:3" outlineLevel="2" x14ac:dyDescent="0.2">
      <c r="A538">
        <v>68</v>
      </c>
      <c r="B538" t="s">
        <v>43</v>
      </c>
      <c r="C538">
        <v>1830.34</v>
      </c>
    </row>
    <row r="539" spans="1:3" outlineLevel="2" x14ac:dyDescent="0.2">
      <c r="A539">
        <v>68</v>
      </c>
      <c r="B539" t="s">
        <v>74</v>
      </c>
      <c r="C539">
        <v>887.05</v>
      </c>
    </row>
    <row r="540" spans="1:3" outlineLevel="2" x14ac:dyDescent="0.2">
      <c r="A540">
        <v>68</v>
      </c>
      <c r="B540" t="s">
        <v>96</v>
      </c>
      <c r="C540">
        <v>1361.61</v>
      </c>
    </row>
    <row r="541" spans="1:3" outlineLevel="2" x14ac:dyDescent="0.2">
      <c r="A541">
        <v>68</v>
      </c>
      <c r="B541" t="s">
        <v>33</v>
      </c>
      <c r="C541">
        <v>389.86</v>
      </c>
    </row>
    <row r="542" spans="1:3" outlineLevel="2" x14ac:dyDescent="0.2">
      <c r="A542">
        <v>68</v>
      </c>
      <c r="B542" t="s">
        <v>99</v>
      </c>
      <c r="C542">
        <v>875.99</v>
      </c>
    </row>
    <row r="543" spans="1:3" outlineLevel="2" x14ac:dyDescent="0.2">
      <c r="A543">
        <v>68</v>
      </c>
      <c r="B543" t="s">
        <v>76</v>
      </c>
      <c r="C543">
        <v>489.35</v>
      </c>
    </row>
    <row r="544" spans="1:3" outlineLevel="2" x14ac:dyDescent="0.2">
      <c r="A544">
        <v>68</v>
      </c>
      <c r="B544" t="s">
        <v>54</v>
      </c>
      <c r="C544">
        <v>457.79</v>
      </c>
    </row>
    <row r="545" spans="1:3" outlineLevel="1" x14ac:dyDescent="0.2">
      <c r="A545" s="20" t="s">
        <v>762</v>
      </c>
      <c r="C545">
        <f>SUBTOTAL(9,C533:C544)</f>
        <v>7592.44</v>
      </c>
    </row>
    <row r="546" spans="1:3" outlineLevel="2" x14ac:dyDescent="0.2">
      <c r="A546">
        <v>69</v>
      </c>
      <c r="B546" t="s">
        <v>764</v>
      </c>
      <c r="C546">
        <v>135.69</v>
      </c>
    </row>
    <row r="547" spans="1:3" outlineLevel="2" x14ac:dyDescent="0.2">
      <c r="A547">
        <v>69</v>
      </c>
      <c r="B547" t="s">
        <v>43</v>
      </c>
      <c r="C547">
        <v>3171.18</v>
      </c>
    </row>
    <row r="548" spans="1:3" outlineLevel="2" x14ac:dyDescent="0.2">
      <c r="A548">
        <v>69</v>
      </c>
      <c r="B548" t="s">
        <v>74</v>
      </c>
      <c r="C548">
        <v>892.39</v>
      </c>
    </row>
    <row r="549" spans="1:3" outlineLevel="2" x14ac:dyDescent="0.2">
      <c r="A549">
        <v>69</v>
      </c>
      <c r="B549" t="s">
        <v>96</v>
      </c>
      <c r="C549">
        <v>1345.45</v>
      </c>
    </row>
    <row r="550" spans="1:3" outlineLevel="2" x14ac:dyDescent="0.2">
      <c r="A550">
        <v>69</v>
      </c>
      <c r="B550" t="s">
        <v>56</v>
      </c>
      <c r="C550">
        <v>411.67</v>
      </c>
    </row>
    <row r="551" spans="1:3" outlineLevel="2" x14ac:dyDescent="0.2">
      <c r="A551">
        <v>69</v>
      </c>
      <c r="B551" t="s">
        <v>155</v>
      </c>
      <c r="C551">
        <v>505.8</v>
      </c>
    </row>
    <row r="552" spans="1:3" outlineLevel="2" x14ac:dyDescent="0.2">
      <c r="A552">
        <v>69</v>
      </c>
      <c r="B552" t="s">
        <v>142</v>
      </c>
      <c r="C552">
        <v>373.02</v>
      </c>
    </row>
    <row r="553" spans="1:3" outlineLevel="2" x14ac:dyDescent="0.2">
      <c r="A553">
        <v>69</v>
      </c>
      <c r="B553" t="s">
        <v>86</v>
      </c>
      <c r="C553">
        <v>298.42</v>
      </c>
    </row>
    <row r="554" spans="1:3" outlineLevel="1" x14ac:dyDescent="0.2">
      <c r="A554" s="20" t="s">
        <v>773</v>
      </c>
      <c r="C554">
        <f>SUBTOTAL(9,C546:C553)</f>
        <v>7133.6200000000008</v>
      </c>
    </row>
    <row r="555" spans="1:3" outlineLevel="2" x14ac:dyDescent="0.2">
      <c r="A555">
        <v>70</v>
      </c>
      <c r="B555" t="s">
        <v>525</v>
      </c>
      <c r="C555">
        <v>55.38</v>
      </c>
    </row>
    <row r="556" spans="1:3" outlineLevel="2" x14ac:dyDescent="0.2">
      <c r="A556">
        <v>70</v>
      </c>
      <c r="B556" t="s">
        <v>776</v>
      </c>
      <c r="C556">
        <v>42.81</v>
      </c>
    </row>
    <row r="557" spans="1:3" outlineLevel="2" x14ac:dyDescent="0.2">
      <c r="A557">
        <v>70</v>
      </c>
      <c r="B557" t="s">
        <v>43</v>
      </c>
      <c r="C557">
        <v>100.7</v>
      </c>
    </row>
    <row r="558" spans="1:3" outlineLevel="2" x14ac:dyDescent="0.2">
      <c r="A558">
        <v>70</v>
      </c>
      <c r="B558" t="s">
        <v>227</v>
      </c>
      <c r="C558">
        <v>2944.27</v>
      </c>
    </row>
    <row r="559" spans="1:3" outlineLevel="2" x14ac:dyDescent="0.2">
      <c r="A559">
        <v>70</v>
      </c>
      <c r="B559" t="s">
        <v>56</v>
      </c>
      <c r="C559">
        <v>92.71</v>
      </c>
    </row>
    <row r="560" spans="1:3" outlineLevel="2" x14ac:dyDescent="0.2">
      <c r="A560">
        <v>70</v>
      </c>
      <c r="B560" t="s">
        <v>393</v>
      </c>
      <c r="C560">
        <v>645.04</v>
      </c>
    </row>
    <row r="561" spans="1:3" outlineLevel="2" x14ac:dyDescent="0.2">
      <c r="A561">
        <v>70</v>
      </c>
      <c r="B561" t="s">
        <v>599</v>
      </c>
      <c r="C561">
        <v>212.51</v>
      </c>
    </row>
    <row r="562" spans="1:3" outlineLevel="2" x14ac:dyDescent="0.2">
      <c r="A562">
        <v>70</v>
      </c>
      <c r="B562" t="s">
        <v>783</v>
      </c>
      <c r="C562">
        <v>240.56</v>
      </c>
    </row>
    <row r="563" spans="1:3" outlineLevel="2" x14ac:dyDescent="0.2">
      <c r="A563">
        <v>70</v>
      </c>
      <c r="B563" t="s">
        <v>785</v>
      </c>
      <c r="C563">
        <v>239.95</v>
      </c>
    </row>
    <row r="564" spans="1:3" outlineLevel="1" x14ac:dyDescent="0.2">
      <c r="A564" s="20" t="s">
        <v>787</v>
      </c>
      <c r="C564">
        <f>SUBTOTAL(9,C555:C563)</f>
        <v>4573.93</v>
      </c>
    </row>
    <row r="565" spans="1:3" outlineLevel="2" x14ac:dyDescent="0.2">
      <c r="A565">
        <v>71</v>
      </c>
      <c r="B565" t="s">
        <v>525</v>
      </c>
      <c r="C565">
        <v>36.6</v>
      </c>
    </row>
    <row r="566" spans="1:3" outlineLevel="2" x14ac:dyDescent="0.2">
      <c r="A566">
        <v>71</v>
      </c>
      <c r="B566" t="s">
        <v>227</v>
      </c>
      <c r="C566">
        <v>273.77</v>
      </c>
    </row>
    <row r="567" spans="1:3" outlineLevel="2" x14ac:dyDescent="0.2">
      <c r="A567">
        <v>71</v>
      </c>
      <c r="B567" t="s">
        <v>791</v>
      </c>
      <c r="C567">
        <v>821.35</v>
      </c>
    </row>
    <row r="568" spans="1:3" outlineLevel="2" x14ac:dyDescent="0.2">
      <c r="A568">
        <v>71</v>
      </c>
      <c r="B568" t="s">
        <v>793</v>
      </c>
      <c r="C568">
        <v>183.95</v>
      </c>
    </row>
    <row r="569" spans="1:3" outlineLevel="1" x14ac:dyDescent="0.2">
      <c r="A569" s="20" t="s">
        <v>795</v>
      </c>
      <c r="C569">
        <f>SUBTOTAL(9,C565:C568)</f>
        <v>1315.67</v>
      </c>
    </row>
    <row r="570" spans="1:3" outlineLevel="2" x14ac:dyDescent="0.2">
      <c r="A570">
        <v>72</v>
      </c>
      <c r="B570" t="s">
        <v>709</v>
      </c>
      <c r="C570">
        <v>276.72000000000003</v>
      </c>
    </row>
    <row r="571" spans="1:3" outlineLevel="2" x14ac:dyDescent="0.2">
      <c r="A571">
        <v>72</v>
      </c>
      <c r="B571" t="s">
        <v>871</v>
      </c>
      <c r="C571">
        <v>401.44</v>
      </c>
    </row>
    <row r="572" spans="1:3" outlineLevel="2" x14ac:dyDescent="0.2">
      <c r="A572">
        <v>72</v>
      </c>
      <c r="B572" t="s">
        <v>872</v>
      </c>
      <c r="C572">
        <v>299.05</v>
      </c>
    </row>
    <row r="573" spans="1:3" outlineLevel="2" x14ac:dyDescent="0.2">
      <c r="A573">
        <v>72</v>
      </c>
      <c r="B573" t="s">
        <v>873</v>
      </c>
      <c r="C573">
        <v>504.89</v>
      </c>
    </row>
    <row r="574" spans="1:3" outlineLevel="2" x14ac:dyDescent="0.2">
      <c r="A574">
        <v>72</v>
      </c>
      <c r="B574" t="s">
        <v>874</v>
      </c>
      <c r="C574">
        <v>275.31</v>
      </c>
    </row>
    <row r="575" spans="1:3" outlineLevel="2" x14ac:dyDescent="0.2">
      <c r="A575">
        <v>72</v>
      </c>
      <c r="B575" t="s">
        <v>875</v>
      </c>
      <c r="C575">
        <v>292.31</v>
      </c>
    </row>
    <row r="576" spans="1:3" outlineLevel="2" x14ac:dyDescent="0.2">
      <c r="A576">
        <v>72</v>
      </c>
      <c r="B576" t="s">
        <v>876</v>
      </c>
      <c r="C576">
        <v>188.4</v>
      </c>
    </row>
    <row r="577" spans="1:3" outlineLevel="2" x14ac:dyDescent="0.2">
      <c r="A577">
        <v>72</v>
      </c>
      <c r="B577" t="s">
        <v>877</v>
      </c>
      <c r="C577">
        <v>246.71</v>
      </c>
    </row>
    <row r="578" spans="1:3" outlineLevel="2" x14ac:dyDescent="0.2">
      <c r="A578">
        <v>72</v>
      </c>
      <c r="B578" t="s">
        <v>878</v>
      </c>
      <c r="C578">
        <v>946.98</v>
      </c>
    </row>
    <row r="579" spans="1:3" outlineLevel="2" x14ac:dyDescent="0.2">
      <c r="A579">
        <v>72</v>
      </c>
      <c r="B579" t="s">
        <v>862</v>
      </c>
      <c r="C579">
        <v>107.54</v>
      </c>
    </row>
    <row r="580" spans="1:3" outlineLevel="2" x14ac:dyDescent="0.2">
      <c r="A580">
        <v>72</v>
      </c>
      <c r="B580" t="s">
        <v>879</v>
      </c>
      <c r="C580">
        <v>170.31</v>
      </c>
    </row>
    <row r="581" spans="1:3" outlineLevel="2" x14ac:dyDescent="0.2">
      <c r="A581">
        <v>72</v>
      </c>
      <c r="B581" t="s">
        <v>43</v>
      </c>
      <c r="C581">
        <v>33750.43</v>
      </c>
    </row>
    <row r="582" spans="1:3" outlineLevel="2" x14ac:dyDescent="0.2">
      <c r="A582">
        <v>72</v>
      </c>
      <c r="B582" t="s">
        <v>74</v>
      </c>
      <c r="C582">
        <v>4798.3</v>
      </c>
    </row>
    <row r="583" spans="1:3" outlineLevel="2" x14ac:dyDescent="0.2">
      <c r="A583">
        <v>72</v>
      </c>
      <c r="B583" t="s">
        <v>96</v>
      </c>
      <c r="C583">
        <v>17700.32</v>
      </c>
    </row>
    <row r="584" spans="1:3" outlineLevel="2" x14ac:dyDescent="0.2">
      <c r="A584">
        <v>72</v>
      </c>
      <c r="B584" t="s">
        <v>33</v>
      </c>
      <c r="C584">
        <v>6058.36</v>
      </c>
    </row>
    <row r="585" spans="1:3" outlineLevel="2" x14ac:dyDescent="0.2">
      <c r="A585">
        <v>72</v>
      </c>
      <c r="B585" t="s">
        <v>99</v>
      </c>
      <c r="C585">
        <v>11609.26</v>
      </c>
    </row>
    <row r="586" spans="1:3" outlineLevel="2" x14ac:dyDescent="0.2">
      <c r="A586">
        <v>72</v>
      </c>
      <c r="B586" t="s">
        <v>76</v>
      </c>
      <c r="C586">
        <v>2634.31</v>
      </c>
    </row>
    <row r="587" spans="1:3" outlineLevel="2" x14ac:dyDescent="0.2">
      <c r="A587">
        <v>72</v>
      </c>
      <c r="B587" t="s">
        <v>54</v>
      </c>
      <c r="C587">
        <v>2367.15</v>
      </c>
    </row>
    <row r="588" spans="1:3" outlineLevel="2" x14ac:dyDescent="0.2">
      <c r="A588">
        <v>72</v>
      </c>
      <c r="B588" t="s">
        <v>227</v>
      </c>
      <c r="C588">
        <v>1056.67</v>
      </c>
    </row>
    <row r="589" spans="1:3" outlineLevel="2" x14ac:dyDescent="0.2">
      <c r="A589">
        <v>72</v>
      </c>
      <c r="B589" t="s">
        <v>84</v>
      </c>
      <c r="C589">
        <v>14813.25</v>
      </c>
    </row>
    <row r="590" spans="1:3" outlineLevel="2" x14ac:dyDescent="0.2">
      <c r="A590">
        <v>72</v>
      </c>
      <c r="B590" t="s">
        <v>198</v>
      </c>
      <c r="C590">
        <v>1168.44</v>
      </c>
    </row>
    <row r="591" spans="1:3" outlineLevel="2" x14ac:dyDescent="0.2">
      <c r="A591">
        <v>72</v>
      </c>
      <c r="B591" t="s">
        <v>35</v>
      </c>
      <c r="C591">
        <v>9238.94</v>
      </c>
    </row>
    <row r="592" spans="1:3" outlineLevel="2" x14ac:dyDescent="0.2">
      <c r="A592">
        <v>72</v>
      </c>
      <c r="B592" t="s">
        <v>366</v>
      </c>
      <c r="C592">
        <v>2590.48</v>
      </c>
    </row>
    <row r="593" spans="1:3" outlineLevel="2" x14ac:dyDescent="0.2">
      <c r="A593">
        <v>72</v>
      </c>
      <c r="B593" t="s">
        <v>382</v>
      </c>
      <c r="C593">
        <v>504.96</v>
      </c>
    </row>
    <row r="594" spans="1:3" outlineLevel="1" x14ac:dyDescent="0.2">
      <c r="A594" s="20" t="s">
        <v>808</v>
      </c>
      <c r="C594">
        <f>SUBTOTAL(9,C570:C593)</f>
        <v>112000.52999999998</v>
      </c>
    </row>
    <row r="595" spans="1:3" outlineLevel="2" x14ac:dyDescent="0.2">
      <c r="A595">
        <v>73</v>
      </c>
      <c r="B595" t="s">
        <v>43</v>
      </c>
      <c r="C595">
        <v>341.52</v>
      </c>
    </row>
    <row r="596" spans="1:3" outlineLevel="2" x14ac:dyDescent="0.2">
      <c r="A596">
        <v>73</v>
      </c>
      <c r="B596" t="s">
        <v>245</v>
      </c>
      <c r="C596">
        <v>3094.45</v>
      </c>
    </row>
    <row r="597" spans="1:3" outlineLevel="2" x14ac:dyDescent="0.2">
      <c r="A597">
        <v>73</v>
      </c>
      <c r="B597" t="s">
        <v>58</v>
      </c>
      <c r="C597">
        <v>2211.7399999999998</v>
      </c>
    </row>
    <row r="598" spans="1:3" outlineLevel="2" x14ac:dyDescent="0.2">
      <c r="A598">
        <v>73</v>
      </c>
      <c r="B598" t="s">
        <v>813</v>
      </c>
      <c r="C598">
        <v>478.67</v>
      </c>
    </row>
    <row r="599" spans="1:3" outlineLevel="1" x14ac:dyDescent="0.2">
      <c r="A599" s="20" t="s">
        <v>815</v>
      </c>
      <c r="C599">
        <f>SUBTOTAL(9,C595:C598)</f>
        <v>6126.3799999999992</v>
      </c>
    </row>
    <row r="600" spans="1:3" outlineLevel="2" x14ac:dyDescent="0.2">
      <c r="A600">
        <v>74</v>
      </c>
      <c r="B600" t="s">
        <v>33</v>
      </c>
      <c r="C600">
        <v>218.37</v>
      </c>
    </row>
    <row r="601" spans="1:3" outlineLevel="2" x14ac:dyDescent="0.2">
      <c r="A601">
        <v>74</v>
      </c>
      <c r="B601" t="s">
        <v>54</v>
      </c>
      <c r="C601">
        <v>1175.5999999999999</v>
      </c>
    </row>
    <row r="602" spans="1:3" outlineLevel="2" x14ac:dyDescent="0.2">
      <c r="A602">
        <v>74</v>
      </c>
      <c r="B602" t="s">
        <v>263</v>
      </c>
      <c r="C602">
        <v>776.71</v>
      </c>
    </row>
    <row r="603" spans="1:3" outlineLevel="2" x14ac:dyDescent="0.2">
      <c r="A603">
        <v>74</v>
      </c>
      <c r="B603" t="s">
        <v>39</v>
      </c>
      <c r="C603">
        <v>5599.58</v>
      </c>
    </row>
    <row r="604" spans="1:3" outlineLevel="1" x14ac:dyDescent="0.2">
      <c r="A604" s="20" t="s">
        <v>821</v>
      </c>
      <c r="C604">
        <f>SUBTOTAL(9,C600:C603)</f>
        <v>7770.26</v>
      </c>
    </row>
    <row r="605" spans="1:3" outlineLevel="2" x14ac:dyDescent="0.2">
      <c r="A605">
        <v>75</v>
      </c>
      <c r="B605" t="s">
        <v>43</v>
      </c>
      <c r="C605">
        <v>299.89</v>
      </c>
    </row>
    <row r="606" spans="1:3" outlineLevel="2" x14ac:dyDescent="0.2">
      <c r="A606">
        <v>75</v>
      </c>
      <c r="B606" t="s">
        <v>198</v>
      </c>
      <c r="C606">
        <v>573.04999999999995</v>
      </c>
    </row>
    <row r="607" spans="1:3" outlineLevel="2" x14ac:dyDescent="0.2">
      <c r="A607">
        <v>75</v>
      </c>
      <c r="B607" t="s">
        <v>35</v>
      </c>
      <c r="C607">
        <v>397.88</v>
      </c>
    </row>
    <row r="608" spans="1:3" outlineLevel="2" x14ac:dyDescent="0.2">
      <c r="A608">
        <v>75</v>
      </c>
      <c r="B608" t="s">
        <v>826</v>
      </c>
      <c r="C608">
        <v>644.88</v>
      </c>
    </row>
    <row r="609" spans="1:3" outlineLevel="1" x14ac:dyDescent="0.2">
      <c r="A609" s="20" t="s">
        <v>828</v>
      </c>
      <c r="C609">
        <f>SUBTOTAL(9,C605:C608)</f>
        <v>1915.6999999999998</v>
      </c>
    </row>
    <row r="610" spans="1:3" outlineLevel="2" x14ac:dyDescent="0.2">
      <c r="A610">
        <v>76</v>
      </c>
      <c r="B610" t="s">
        <v>43</v>
      </c>
      <c r="C610">
        <v>989.45</v>
      </c>
    </row>
    <row r="611" spans="1:3" outlineLevel="2" x14ac:dyDescent="0.2">
      <c r="A611">
        <v>76</v>
      </c>
      <c r="B611" t="s">
        <v>96</v>
      </c>
      <c r="C611">
        <v>221.22</v>
      </c>
    </row>
    <row r="612" spans="1:3" outlineLevel="2" x14ac:dyDescent="0.2">
      <c r="A612">
        <v>76</v>
      </c>
      <c r="B612" t="s">
        <v>76</v>
      </c>
      <c r="C612">
        <v>72.17</v>
      </c>
    </row>
    <row r="613" spans="1:3" outlineLevel="1" x14ac:dyDescent="0.2">
      <c r="A613" s="20" t="s">
        <v>833</v>
      </c>
      <c r="C613">
        <f>SUBTOTAL(9,C610:C612)</f>
        <v>1282.8400000000001</v>
      </c>
    </row>
    <row r="614" spans="1:3" outlineLevel="2" x14ac:dyDescent="0.2">
      <c r="A614">
        <v>77</v>
      </c>
      <c r="B614" t="s">
        <v>43</v>
      </c>
      <c r="C614">
        <v>2660.81</v>
      </c>
    </row>
    <row r="615" spans="1:3" outlineLevel="2" x14ac:dyDescent="0.2">
      <c r="A615">
        <v>77</v>
      </c>
      <c r="B615" t="s">
        <v>74</v>
      </c>
      <c r="C615">
        <v>514.87</v>
      </c>
    </row>
    <row r="616" spans="1:3" outlineLevel="2" x14ac:dyDescent="0.2">
      <c r="A616">
        <v>77</v>
      </c>
      <c r="B616" t="s">
        <v>96</v>
      </c>
      <c r="C616">
        <v>254.91</v>
      </c>
    </row>
    <row r="617" spans="1:3" outlineLevel="2" x14ac:dyDescent="0.2">
      <c r="A617">
        <v>77</v>
      </c>
      <c r="B617" t="s">
        <v>99</v>
      </c>
      <c r="C617">
        <v>122.95</v>
      </c>
    </row>
    <row r="618" spans="1:3" outlineLevel="1" x14ac:dyDescent="0.2">
      <c r="A618" s="20" t="s">
        <v>839</v>
      </c>
      <c r="C618">
        <f>SUBTOTAL(9,C614:C617)</f>
        <v>3553.5399999999995</v>
      </c>
    </row>
    <row r="619" spans="1:3" x14ac:dyDescent="0.2">
      <c r="A619" s="20" t="s">
        <v>840</v>
      </c>
      <c r="C619">
        <f>SUBTOTAL(9,C2:C617)</f>
        <v>647896.11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6a36c8ef-8d2d-435b-aee1-e7e8dc8524f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9B53B3DBC0E42BB084EAD845FD746" ma:contentTypeVersion="12" ma:contentTypeDescription="Create a new document." ma:contentTypeScope="" ma:versionID="b649657add3b352ac4a1d30a9b822117">
  <xsd:schema xmlns:xsd="http://www.w3.org/2001/XMLSchema" xmlns:xs="http://www.w3.org/2001/XMLSchema" xmlns:p="http://schemas.microsoft.com/office/2006/metadata/properties" xmlns:ns1="http://schemas.microsoft.com/sharepoint/v3" xmlns:ns2="6a36c8ef-8d2d-435b-aee1-e7e8dc8524ff" xmlns:ns3="ab252108-1312-4126-8895-69de05005ca8" targetNamespace="http://schemas.microsoft.com/office/2006/metadata/properties" ma:root="true" ma:fieldsID="d435275c7921aa724b5fda8e6cd6892b" ns1:_="" ns2:_="" ns3:_="">
    <xsd:import namespace="http://schemas.microsoft.com/sharepoint/v3"/>
    <xsd:import namespace="6a36c8ef-8d2d-435b-aee1-e7e8dc8524ff"/>
    <xsd:import namespace="ab252108-1312-4126-8895-69de05005c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36c8ef-8d2d-435b-aee1-e7e8dc852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252108-1312-4126-8895-69de05005ca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59A59B-04AD-437D-8591-59A4A0766A64}">
  <ds:schemaRefs>
    <ds:schemaRef ds:uri="http://purl.org/dc/terms/"/>
    <ds:schemaRef ds:uri="http://schemas.microsoft.com/sharepoint/v3"/>
    <ds:schemaRef ds:uri="http://schemas.openxmlformats.org/package/2006/metadata/core-properties"/>
    <ds:schemaRef ds:uri="http://purl.org/dc/elements/1.1/"/>
    <ds:schemaRef ds:uri="http://www.w3.org/XML/1998/namespace"/>
    <ds:schemaRef ds:uri="http://schemas.microsoft.com/office/2006/documentManagement/types"/>
    <ds:schemaRef ds:uri="6a36c8ef-8d2d-435b-aee1-e7e8dc8524ff"/>
    <ds:schemaRef ds:uri="http://schemas.microsoft.com/office/2006/metadata/properties"/>
    <ds:schemaRef ds:uri="http://schemas.microsoft.com/office/infopath/2007/PartnerControls"/>
    <ds:schemaRef ds:uri="ab252108-1312-4126-8895-69de05005ca8"/>
    <ds:schemaRef ds:uri="http://purl.org/dc/dcmitype/"/>
  </ds:schemaRefs>
</ds:datastoreItem>
</file>

<file path=customXml/itemProps2.xml><?xml version="1.0" encoding="utf-8"?>
<ds:datastoreItem xmlns:ds="http://schemas.openxmlformats.org/officeDocument/2006/customXml" ds:itemID="{2244C9AF-03BB-4B5A-9462-F399FE828B48}">
  <ds:schemaRefs>
    <ds:schemaRef ds:uri="http://schemas.microsoft.com/sharepoint/v3/contenttype/forms"/>
  </ds:schemaRefs>
</ds:datastoreItem>
</file>

<file path=customXml/itemProps3.xml><?xml version="1.0" encoding="utf-8"?>
<ds:datastoreItem xmlns:ds="http://schemas.openxmlformats.org/officeDocument/2006/customXml" ds:itemID="{E10DF2CD-1BCE-48E6-92E0-71D0D1B69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36c8ef-8d2d-435b-aee1-e7e8dc8524ff"/>
    <ds:schemaRef ds:uri="ab252108-1312-4126-8895-69de05005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Manager/>
  <Company>Oklahoma State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Ivester</dc:creator>
  <cp:keywords/>
  <dc:description/>
  <cp:lastModifiedBy>Mitzi Perry</cp:lastModifiedBy>
  <cp:revision/>
  <dcterms:created xsi:type="dcterms:W3CDTF">2014-08-01T15:03:30Z</dcterms:created>
  <dcterms:modified xsi:type="dcterms:W3CDTF">2020-07-16T20:34:41Z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0x0101005A59B53B3DBC0E42BB084EAD845FD746</vt:lpwstr>
  </property>
  <property fmtid="{D5CDD505-2E9C-101B-9397-08002B2CF9AE}" pid="3" name="Order">
    <vt:r8>1172700</vt:r8>
  </property>
  <property fmtid="{D5CDD505-2E9C-101B-9397-08002B2CF9AE}" pid="4" name="ComplianceAssetId">
    <vt:lpwstr/>
  </property>
</Properties>
</file>