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officemgmtentserv.sharepoint.com/sites/OSDE-StateAid2/Shared Documents/Open Records Request (ORR)/FY2027/ORR 26-00993/"/>
    </mc:Choice>
  </mc:AlternateContent>
  <xr:revisionPtr revIDLastSave="11" documentId="8_{7059AF48-1F7B-4C24-89D1-BE7BEC39262D}" xr6:coauthVersionLast="47" xr6:coauthVersionMax="47" xr10:uidLastSave="{F21FE488-2213-4134-94BD-BC8ED2FCFB28}"/>
  <bookViews>
    <workbookView xWindow="-120" yWindow="-120" windowWidth="29040" windowHeight="15720" xr2:uid="{5336F0C7-A96D-4EAE-83CC-1E1E9E8B47F2}"/>
  </bookViews>
  <sheets>
    <sheet name="Sheet1" sheetId="1" r:id="rId1"/>
  </sheets>
  <definedNames>
    <definedName name="_xlnm._FilterDatabase" localSheetId="0" hidden="1">Sheet1!$A$1:$DZ$970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4" i="1" l="1"/>
  <c r="I5" i="1" s="1"/>
  <c r="I6" i="1"/>
  <c r="I7" i="1" s="1"/>
  <c r="I8" i="1"/>
  <c r="I9" i="1" s="1"/>
  <c r="I10" i="1"/>
  <c r="I11" i="1" s="1"/>
  <c r="I12" i="1"/>
  <c r="I13" i="1" s="1"/>
  <c r="I14" i="1"/>
  <c r="I15" i="1" s="1"/>
  <c r="I16" i="1"/>
  <c r="I17" i="1" s="1"/>
  <c r="I18" i="1"/>
  <c r="I19" i="1" s="1"/>
  <c r="I20" i="1"/>
  <c r="I21" i="1" s="1"/>
  <c r="I22" i="1"/>
  <c r="I23" i="1" s="1"/>
  <c r="I24" i="1"/>
  <c r="I25" i="1" s="1"/>
  <c r="I26" i="1"/>
  <c r="I27" i="1" s="1"/>
  <c r="I28" i="1"/>
  <c r="I29" i="1" s="1"/>
  <c r="I30" i="1"/>
  <c r="I31" i="1" s="1"/>
  <c r="I32" i="1"/>
  <c r="I33" i="1" s="1"/>
  <c r="I34" i="1"/>
  <c r="I35" i="1" s="1"/>
  <c r="I36" i="1"/>
  <c r="I37" i="1" s="1"/>
  <c r="I38" i="1"/>
  <c r="I39" i="1" s="1"/>
  <c r="I40" i="1"/>
  <c r="I41" i="1" s="1"/>
  <c r="I42" i="1"/>
  <c r="I43" i="1" s="1"/>
  <c r="I44" i="1"/>
  <c r="I45" i="1" s="1"/>
  <c r="I46" i="1"/>
  <c r="I47" i="1" s="1"/>
  <c r="I48" i="1"/>
  <c r="I49" i="1" s="1"/>
  <c r="I50" i="1"/>
  <c r="I51" i="1" s="1"/>
  <c r="I52" i="1"/>
  <c r="I53" i="1" s="1"/>
  <c r="I54" i="1"/>
  <c r="I55" i="1" s="1"/>
  <c r="I56" i="1"/>
  <c r="I57" i="1" s="1"/>
  <c r="I58" i="1"/>
  <c r="I59" i="1" s="1"/>
  <c r="I60" i="1"/>
  <c r="I61" i="1" s="1"/>
  <c r="I62" i="1"/>
  <c r="I63" i="1" s="1"/>
  <c r="I64" i="1"/>
  <c r="I65" i="1" s="1"/>
  <c r="I66" i="1"/>
  <c r="I67" i="1" s="1"/>
  <c r="I68" i="1"/>
  <c r="I69" i="1" s="1"/>
  <c r="I70" i="1"/>
  <c r="I71" i="1" s="1"/>
  <c r="I72" i="1"/>
  <c r="I73" i="1" s="1"/>
  <c r="I74" i="1"/>
  <c r="I75" i="1" s="1"/>
  <c r="I76" i="1"/>
  <c r="I77" i="1" s="1"/>
  <c r="I78" i="1"/>
  <c r="I79" i="1" s="1"/>
  <c r="I80" i="1"/>
  <c r="I81" i="1" s="1"/>
  <c r="I82" i="1"/>
  <c r="I83" i="1" s="1"/>
  <c r="I84" i="1"/>
  <c r="I85" i="1" s="1"/>
  <c r="I86" i="1"/>
  <c r="I87" i="1" s="1"/>
  <c r="I88" i="1"/>
  <c r="I89" i="1" s="1"/>
  <c r="I90" i="1"/>
  <c r="I91" i="1" s="1"/>
  <c r="I92" i="1"/>
  <c r="I93" i="1" s="1"/>
  <c r="I94" i="1"/>
  <c r="I95" i="1" s="1"/>
  <c r="I96" i="1"/>
  <c r="I97" i="1" s="1"/>
  <c r="I98" i="1"/>
  <c r="I99" i="1" s="1"/>
  <c r="I100" i="1"/>
  <c r="I101" i="1" s="1"/>
  <c r="I102" i="1"/>
  <c r="I103" i="1" s="1"/>
  <c r="I104" i="1"/>
  <c r="I105" i="1" s="1"/>
  <c r="I106" i="1"/>
  <c r="I107" i="1" s="1"/>
  <c r="I108" i="1"/>
  <c r="I109" i="1" s="1"/>
  <c r="I110" i="1"/>
  <c r="I111" i="1" s="1"/>
  <c r="I112" i="1"/>
  <c r="I113" i="1" s="1"/>
  <c r="I114" i="1"/>
  <c r="I115" i="1" s="1"/>
  <c r="I116" i="1"/>
  <c r="I117" i="1" s="1"/>
  <c r="I118" i="1"/>
  <c r="I119" i="1" s="1"/>
  <c r="I120" i="1"/>
  <c r="I121" i="1" s="1"/>
  <c r="I122" i="1"/>
  <c r="I123" i="1" s="1"/>
  <c r="I124" i="1"/>
  <c r="I125" i="1" s="1"/>
  <c r="I126" i="1"/>
  <c r="I127" i="1" s="1"/>
  <c r="I128" i="1"/>
  <c r="I129" i="1" s="1"/>
  <c r="I130" i="1"/>
  <c r="I131" i="1" s="1"/>
  <c r="I132" i="1"/>
  <c r="I133" i="1" s="1"/>
  <c r="I134" i="1"/>
  <c r="I135" i="1" s="1"/>
  <c r="I136" i="1"/>
  <c r="I137" i="1" s="1"/>
  <c r="I138" i="1"/>
  <c r="I139" i="1" s="1"/>
  <c r="I140" i="1"/>
  <c r="I141" i="1" s="1"/>
  <c r="I142" i="1"/>
  <c r="I143" i="1" s="1"/>
  <c r="I144" i="1"/>
  <c r="I145" i="1" s="1"/>
  <c r="I146" i="1"/>
  <c r="I147" i="1" s="1"/>
  <c r="I148" i="1"/>
  <c r="I149" i="1" s="1"/>
  <c r="I150" i="1"/>
  <c r="I151" i="1" s="1"/>
  <c r="I152" i="1"/>
  <c r="I153" i="1" s="1"/>
  <c r="I154" i="1"/>
  <c r="I155" i="1" s="1"/>
  <c r="I156" i="1"/>
  <c r="I157" i="1" s="1"/>
  <c r="I158" i="1"/>
  <c r="I159" i="1" s="1"/>
  <c r="I160" i="1"/>
  <c r="I161" i="1" s="1"/>
  <c r="I162" i="1"/>
  <c r="I163" i="1" s="1"/>
  <c r="I164" i="1"/>
  <c r="I165" i="1" s="1"/>
  <c r="I166" i="1"/>
  <c r="I167" i="1" s="1"/>
  <c r="I168" i="1"/>
  <c r="I169" i="1" s="1"/>
  <c r="I170" i="1"/>
  <c r="I171" i="1" s="1"/>
  <c r="I172" i="1"/>
  <c r="I173" i="1" s="1"/>
  <c r="I174" i="1"/>
  <c r="I175" i="1" s="1"/>
  <c r="I176" i="1"/>
  <c r="I177" i="1" s="1"/>
  <c r="I178" i="1"/>
  <c r="I179" i="1" s="1"/>
  <c r="I180" i="1"/>
  <c r="I181" i="1" s="1"/>
  <c r="I182" i="1"/>
  <c r="I183" i="1" s="1"/>
  <c r="I184" i="1"/>
  <c r="I185" i="1" s="1"/>
  <c r="I186" i="1"/>
  <c r="I187" i="1" s="1"/>
  <c r="I188" i="1"/>
  <c r="I189" i="1" s="1"/>
  <c r="I190" i="1"/>
  <c r="I191" i="1" s="1"/>
  <c r="I192" i="1"/>
  <c r="I193" i="1" s="1"/>
  <c r="I194" i="1"/>
  <c r="I195" i="1" s="1"/>
  <c r="I196" i="1"/>
  <c r="I197" i="1" s="1"/>
  <c r="I198" i="1"/>
  <c r="I199" i="1" s="1"/>
  <c r="I200" i="1"/>
  <c r="I201" i="1" s="1"/>
  <c r="I202" i="1"/>
  <c r="I203" i="1" s="1"/>
  <c r="I204" i="1"/>
  <c r="I205" i="1" s="1"/>
  <c r="I206" i="1"/>
  <c r="I207" i="1" s="1"/>
  <c r="I208" i="1"/>
  <c r="I209" i="1" s="1"/>
  <c r="I210" i="1"/>
  <c r="I211" i="1" s="1"/>
  <c r="I212" i="1"/>
  <c r="I213" i="1" s="1"/>
  <c r="I214" i="1"/>
  <c r="I215" i="1" s="1"/>
  <c r="I216" i="1"/>
  <c r="I217" i="1" s="1"/>
  <c r="I218" i="1"/>
  <c r="I219" i="1" s="1"/>
  <c r="I220" i="1"/>
  <c r="I221" i="1" s="1"/>
  <c r="I222" i="1"/>
  <c r="I223" i="1" s="1"/>
  <c r="I224" i="1"/>
  <c r="I225" i="1" s="1"/>
  <c r="I226" i="1"/>
  <c r="I227" i="1" s="1"/>
  <c r="I228" i="1"/>
  <c r="I229" i="1" s="1"/>
  <c r="I230" i="1"/>
  <c r="I231" i="1" s="1"/>
  <c r="I232" i="1"/>
  <c r="I233" i="1" s="1"/>
  <c r="I234" i="1"/>
  <c r="I235" i="1" s="1"/>
  <c r="I236" i="1"/>
  <c r="I237" i="1" s="1"/>
  <c r="I238" i="1"/>
  <c r="I239" i="1" s="1"/>
  <c r="I240" i="1"/>
  <c r="I241" i="1" s="1"/>
  <c r="I242" i="1"/>
  <c r="I243" i="1" s="1"/>
  <c r="I244" i="1"/>
  <c r="I245" i="1" s="1"/>
  <c r="I246" i="1"/>
  <c r="I247" i="1" s="1"/>
  <c r="I248" i="1"/>
  <c r="I249" i="1" s="1"/>
  <c r="I250" i="1"/>
  <c r="I251" i="1" s="1"/>
  <c r="I252" i="1"/>
  <c r="I253" i="1" s="1"/>
  <c r="I254" i="1"/>
  <c r="I255" i="1" s="1"/>
  <c r="I256" i="1"/>
  <c r="I257" i="1" s="1"/>
  <c r="I258" i="1"/>
  <c r="I259" i="1" s="1"/>
  <c r="I260" i="1"/>
  <c r="I261" i="1" s="1"/>
  <c r="I262" i="1"/>
  <c r="I263" i="1" s="1"/>
  <c r="I264" i="1"/>
  <c r="I265" i="1" s="1"/>
  <c r="I266" i="1"/>
  <c r="I267" i="1" s="1"/>
  <c r="I268" i="1"/>
  <c r="I269" i="1" s="1"/>
  <c r="I270" i="1"/>
  <c r="I271" i="1" s="1"/>
  <c r="I272" i="1"/>
  <c r="I273" i="1" s="1"/>
  <c r="I274" i="1"/>
  <c r="I275" i="1" s="1"/>
  <c r="I276" i="1"/>
  <c r="I277" i="1" s="1"/>
  <c r="I278" i="1"/>
  <c r="I279" i="1" s="1"/>
  <c r="I280" i="1"/>
  <c r="I281" i="1" s="1"/>
  <c r="I282" i="1"/>
  <c r="I283" i="1" s="1"/>
  <c r="I284" i="1"/>
  <c r="I285" i="1" s="1"/>
  <c r="I286" i="1"/>
  <c r="I287" i="1" s="1"/>
  <c r="I288" i="1"/>
  <c r="I289" i="1" s="1"/>
  <c r="I290" i="1"/>
  <c r="I291" i="1" s="1"/>
  <c r="I292" i="1"/>
  <c r="I293" i="1" s="1"/>
  <c r="I294" i="1"/>
  <c r="I295" i="1" s="1"/>
  <c r="I296" i="1"/>
  <c r="I297" i="1" s="1"/>
  <c r="I298" i="1"/>
  <c r="I299" i="1" s="1"/>
  <c r="I300" i="1"/>
  <c r="I301" i="1" s="1"/>
  <c r="I302" i="1"/>
  <c r="I303" i="1" s="1"/>
  <c r="I304" i="1"/>
  <c r="I305" i="1" s="1"/>
  <c r="I306" i="1"/>
  <c r="I307" i="1" s="1"/>
  <c r="I308" i="1"/>
  <c r="I309" i="1" s="1"/>
  <c r="I310" i="1"/>
  <c r="I311" i="1" s="1"/>
  <c r="I312" i="1"/>
  <c r="I313" i="1" s="1"/>
  <c r="I314" i="1"/>
  <c r="I315" i="1" s="1"/>
  <c r="I316" i="1"/>
  <c r="I317" i="1" s="1"/>
  <c r="I318" i="1"/>
  <c r="I319" i="1" s="1"/>
  <c r="I320" i="1"/>
  <c r="I321" i="1" s="1"/>
  <c r="I322" i="1"/>
  <c r="I323" i="1" s="1"/>
  <c r="I324" i="1"/>
  <c r="I325" i="1" s="1"/>
  <c r="I326" i="1"/>
  <c r="I327" i="1" s="1"/>
  <c r="I328" i="1"/>
  <c r="I329" i="1" s="1"/>
  <c r="I330" i="1"/>
  <c r="I331" i="1" s="1"/>
  <c r="I332" i="1"/>
  <c r="I333" i="1" s="1"/>
  <c r="I334" i="1"/>
  <c r="I335" i="1" s="1"/>
  <c r="I336" i="1"/>
  <c r="I337" i="1" s="1"/>
  <c r="I338" i="1"/>
  <c r="I339" i="1" s="1"/>
  <c r="I340" i="1"/>
  <c r="I341" i="1" s="1"/>
  <c r="I342" i="1"/>
  <c r="I343" i="1" s="1"/>
  <c r="I344" i="1"/>
  <c r="I345" i="1" s="1"/>
  <c r="I346" i="1"/>
  <c r="I347" i="1" s="1"/>
  <c r="I348" i="1"/>
  <c r="I349" i="1" s="1"/>
  <c r="I350" i="1"/>
  <c r="I351" i="1" s="1"/>
  <c r="I352" i="1"/>
  <c r="I353" i="1" s="1"/>
  <c r="I354" i="1"/>
  <c r="I355" i="1" s="1"/>
  <c r="I356" i="1"/>
  <c r="I357" i="1" s="1"/>
  <c r="I358" i="1"/>
  <c r="I359" i="1" s="1"/>
  <c r="I360" i="1"/>
  <c r="I361" i="1" s="1"/>
  <c r="I362" i="1"/>
  <c r="I363" i="1" s="1"/>
  <c r="I364" i="1"/>
  <c r="I365" i="1" s="1"/>
  <c r="I366" i="1"/>
  <c r="I367" i="1" s="1"/>
  <c r="I368" i="1"/>
  <c r="I369" i="1" s="1"/>
  <c r="I370" i="1"/>
  <c r="I371" i="1" s="1"/>
  <c r="I372" i="1"/>
  <c r="I373" i="1" s="1"/>
  <c r="I374" i="1"/>
  <c r="I375" i="1" s="1"/>
  <c r="I376" i="1"/>
  <c r="I377" i="1" s="1"/>
  <c r="I378" i="1"/>
  <c r="I379" i="1" s="1"/>
  <c r="I380" i="1"/>
  <c r="I381" i="1" s="1"/>
  <c r="I382" i="1"/>
  <c r="I383" i="1" s="1"/>
  <c r="I384" i="1"/>
  <c r="I385" i="1" s="1"/>
  <c r="I386" i="1"/>
  <c r="I387" i="1" s="1"/>
  <c r="I388" i="1"/>
  <c r="I389" i="1" s="1"/>
  <c r="I390" i="1"/>
  <c r="I391" i="1" s="1"/>
  <c r="I392" i="1"/>
  <c r="I393" i="1" s="1"/>
  <c r="I394" i="1"/>
  <c r="I395" i="1" s="1"/>
  <c r="I396" i="1"/>
  <c r="I397" i="1" s="1"/>
  <c r="I398" i="1"/>
  <c r="I399" i="1" s="1"/>
  <c r="I400" i="1"/>
  <c r="I401" i="1" s="1"/>
  <c r="I402" i="1"/>
  <c r="I403" i="1" s="1"/>
  <c r="I404" i="1"/>
  <c r="I405" i="1" s="1"/>
  <c r="I406" i="1"/>
  <c r="I407" i="1" s="1"/>
  <c r="I408" i="1"/>
  <c r="I409" i="1" s="1"/>
  <c r="I410" i="1"/>
  <c r="I411" i="1" s="1"/>
  <c r="I412" i="1"/>
  <c r="I413" i="1" s="1"/>
  <c r="I414" i="1"/>
  <c r="I415" i="1" s="1"/>
  <c r="I416" i="1"/>
  <c r="I417" i="1" s="1"/>
  <c r="I418" i="1"/>
  <c r="I419" i="1" s="1"/>
  <c r="I420" i="1"/>
  <c r="I421" i="1" s="1"/>
  <c r="I422" i="1"/>
  <c r="I423" i="1" s="1"/>
  <c r="I424" i="1"/>
  <c r="I425" i="1" s="1"/>
  <c r="I426" i="1"/>
  <c r="I427" i="1" s="1"/>
  <c r="I428" i="1"/>
  <c r="I429" i="1" s="1"/>
  <c r="I430" i="1"/>
  <c r="I431" i="1" s="1"/>
  <c r="I432" i="1"/>
  <c r="I433" i="1" s="1"/>
  <c r="I434" i="1"/>
  <c r="I435" i="1" s="1"/>
  <c r="I436" i="1"/>
  <c r="I437" i="1" s="1"/>
  <c r="I438" i="1"/>
  <c r="I439" i="1" s="1"/>
  <c r="I440" i="1"/>
  <c r="I441" i="1" s="1"/>
  <c r="I442" i="1"/>
  <c r="I443" i="1" s="1"/>
  <c r="I444" i="1"/>
  <c r="I445" i="1" s="1"/>
  <c r="I446" i="1"/>
  <c r="I447" i="1" s="1"/>
  <c r="I448" i="1"/>
  <c r="I449" i="1" s="1"/>
  <c r="I450" i="1"/>
  <c r="I451" i="1" s="1"/>
  <c r="I452" i="1"/>
  <c r="I453" i="1" s="1"/>
  <c r="I454" i="1"/>
  <c r="I455" i="1" s="1"/>
  <c r="I456" i="1"/>
  <c r="I457" i="1" s="1"/>
  <c r="I458" i="1"/>
  <c r="I459" i="1" s="1"/>
  <c r="I460" i="1"/>
  <c r="I461" i="1" s="1"/>
  <c r="I462" i="1"/>
  <c r="I463" i="1" s="1"/>
  <c r="I464" i="1"/>
  <c r="I465" i="1" s="1"/>
  <c r="I466" i="1"/>
  <c r="I467" i="1" s="1"/>
  <c r="I468" i="1"/>
  <c r="I469" i="1" s="1"/>
  <c r="I470" i="1"/>
  <c r="I471" i="1" s="1"/>
  <c r="I472" i="1"/>
  <c r="I473" i="1" s="1"/>
  <c r="I474" i="1"/>
  <c r="I475" i="1" s="1"/>
  <c r="I476" i="1"/>
  <c r="I477" i="1" s="1"/>
  <c r="I478" i="1"/>
  <c r="I479" i="1" s="1"/>
  <c r="I480" i="1"/>
  <c r="I481" i="1" s="1"/>
  <c r="I482" i="1"/>
  <c r="I483" i="1" s="1"/>
  <c r="I484" i="1"/>
  <c r="I485" i="1" s="1"/>
  <c r="I486" i="1"/>
  <c r="I487" i="1" s="1"/>
  <c r="I488" i="1"/>
  <c r="I489" i="1" s="1"/>
  <c r="I490" i="1"/>
  <c r="I491" i="1" s="1"/>
  <c r="I492" i="1"/>
  <c r="I493" i="1" s="1"/>
  <c r="I494" i="1"/>
  <c r="I495" i="1" s="1"/>
  <c r="I496" i="1"/>
  <c r="I497" i="1" s="1"/>
  <c r="I498" i="1"/>
  <c r="I499" i="1" s="1"/>
  <c r="I500" i="1"/>
  <c r="I501" i="1" s="1"/>
  <c r="I502" i="1"/>
  <c r="I503" i="1" s="1"/>
  <c r="I504" i="1"/>
  <c r="I505" i="1" s="1"/>
  <c r="I506" i="1"/>
  <c r="I507" i="1" s="1"/>
  <c r="I508" i="1"/>
  <c r="I509" i="1" s="1"/>
  <c r="I510" i="1"/>
  <c r="I511" i="1" s="1"/>
  <c r="I512" i="1"/>
  <c r="I513" i="1" s="1"/>
  <c r="I514" i="1"/>
  <c r="I515" i="1" s="1"/>
  <c r="I516" i="1"/>
  <c r="I517" i="1" s="1"/>
  <c r="I518" i="1"/>
  <c r="I519" i="1" s="1"/>
  <c r="I520" i="1"/>
  <c r="I521" i="1" s="1"/>
  <c r="I522" i="1"/>
  <c r="I523" i="1" s="1"/>
  <c r="I524" i="1"/>
  <c r="I525" i="1" s="1"/>
  <c r="I526" i="1"/>
  <c r="I527" i="1" s="1"/>
  <c r="I528" i="1"/>
  <c r="I529" i="1" s="1"/>
  <c r="I530" i="1"/>
  <c r="I531" i="1" s="1"/>
  <c r="I532" i="1"/>
  <c r="I533" i="1" s="1"/>
  <c r="I534" i="1"/>
  <c r="I535" i="1" s="1"/>
  <c r="I536" i="1"/>
  <c r="I537" i="1" s="1"/>
  <c r="I538" i="1"/>
  <c r="I539" i="1" s="1"/>
  <c r="I540" i="1"/>
  <c r="I541" i="1" s="1"/>
  <c r="I542" i="1"/>
  <c r="I543" i="1" s="1"/>
  <c r="I544" i="1"/>
  <c r="I545" i="1" s="1"/>
  <c r="I546" i="1"/>
  <c r="I547" i="1" s="1"/>
  <c r="I548" i="1"/>
  <c r="I549" i="1" s="1"/>
  <c r="I550" i="1"/>
  <c r="I551" i="1" s="1"/>
  <c r="I552" i="1"/>
  <c r="I553" i="1" s="1"/>
  <c r="I554" i="1"/>
  <c r="I555" i="1" s="1"/>
  <c r="I556" i="1"/>
  <c r="I557" i="1" s="1"/>
  <c r="I558" i="1"/>
  <c r="I559" i="1" s="1"/>
  <c r="I560" i="1"/>
  <c r="I561" i="1" s="1"/>
  <c r="I562" i="1"/>
  <c r="I563" i="1" s="1"/>
  <c r="I564" i="1"/>
  <c r="I565" i="1" s="1"/>
  <c r="I566" i="1"/>
  <c r="I567" i="1" s="1"/>
  <c r="I568" i="1"/>
  <c r="I569" i="1" s="1"/>
  <c r="I570" i="1"/>
  <c r="I571" i="1" s="1"/>
  <c r="I572" i="1"/>
  <c r="I573" i="1" s="1"/>
  <c r="I574" i="1"/>
  <c r="I575" i="1" s="1"/>
  <c r="I576" i="1"/>
  <c r="I577" i="1" s="1"/>
  <c r="I578" i="1"/>
  <c r="I579" i="1" s="1"/>
  <c r="I580" i="1"/>
  <c r="I581" i="1" s="1"/>
  <c r="I582" i="1"/>
  <c r="I583" i="1" s="1"/>
  <c r="I584" i="1"/>
  <c r="I585" i="1" s="1"/>
  <c r="I586" i="1"/>
  <c r="I587" i="1" s="1"/>
  <c r="I588" i="1"/>
  <c r="I589" i="1" s="1"/>
  <c r="I590" i="1"/>
  <c r="I591" i="1" s="1"/>
  <c r="I592" i="1"/>
  <c r="I593" i="1" s="1"/>
  <c r="I594" i="1"/>
  <c r="I595" i="1" s="1"/>
  <c r="I596" i="1"/>
  <c r="I597" i="1" s="1"/>
  <c r="I598" i="1"/>
  <c r="I599" i="1" s="1"/>
  <c r="I600" i="1"/>
  <c r="I601" i="1" s="1"/>
  <c r="I602" i="1"/>
  <c r="I603" i="1" s="1"/>
  <c r="I604" i="1"/>
  <c r="I605" i="1" s="1"/>
  <c r="I606" i="1"/>
  <c r="I607" i="1" s="1"/>
  <c r="I608" i="1"/>
  <c r="I609" i="1" s="1"/>
  <c r="I610" i="1"/>
  <c r="I611" i="1" s="1"/>
  <c r="I612" i="1"/>
  <c r="I613" i="1" s="1"/>
  <c r="I614" i="1"/>
  <c r="I615" i="1" s="1"/>
  <c r="I616" i="1"/>
  <c r="I617" i="1" s="1"/>
  <c r="I618" i="1"/>
  <c r="I619" i="1" s="1"/>
  <c r="I620" i="1"/>
  <c r="I621" i="1" s="1"/>
  <c r="I622" i="1"/>
  <c r="I623" i="1" s="1"/>
  <c r="I624" i="1"/>
  <c r="I625" i="1" s="1"/>
  <c r="I626" i="1"/>
  <c r="I627" i="1" s="1"/>
  <c r="I628" i="1"/>
  <c r="I629" i="1" s="1"/>
  <c r="I630" i="1"/>
  <c r="I631" i="1" s="1"/>
  <c r="I632" i="1"/>
  <c r="I633" i="1" s="1"/>
  <c r="I634" i="1"/>
  <c r="I635" i="1" s="1"/>
  <c r="I636" i="1"/>
  <c r="I637" i="1" s="1"/>
  <c r="I638" i="1"/>
  <c r="I639" i="1" s="1"/>
  <c r="I640" i="1"/>
  <c r="I641" i="1" s="1"/>
  <c r="I642" i="1"/>
  <c r="I643" i="1" s="1"/>
  <c r="I644" i="1"/>
  <c r="I645" i="1" s="1"/>
  <c r="I646" i="1"/>
  <c r="I647" i="1" s="1"/>
  <c r="I648" i="1"/>
  <c r="I649" i="1" s="1"/>
  <c r="I650" i="1"/>
  <c r="I651" i="1" s="1"/>
  <c r="I652" i="1"/>
  <c r="I653" i="1" s="1"/>
  <c r="I654" i="1"/>
  <c r="I655" i="1" s="1"/>
  <c r="I656" i="1"/>
  <c r="I657" i="1" s="1"/>
  <c r="I658" i="1"/>
  <c r="I659" i="1" s="1"/>
  <c r="I660" i="1"/>
  <c r="I661" i="1" s="1"/>
  <c r="I662" i="1"/>
  <c r="I663" i="1" s="1"/>
  <c r="I664" i="1"/>
  <c r="I665" i="1" s="1"/>
  <c r="I666" i="1"/>
  <c r="I667" i="1" s="1"/>
  <c r="I668" i="1"/>
  <c r="I669" i="1" s="1"/>
  <c r="I670" i="1"/>
  <c r="I671" i="1" s="1"/>
  <c r="I672" i="1"/>
  <c r="I673" i="1" s="1"/>
  <c r="I674" i="1"/>
  <c r="I675" i="1" s="1"/>
  <c r="I676" i="1"/>
  <c r="I677" i="1" s="1"/>
  <c r="I678" i="1"/>
  <c r="I679" i="1" s="1"/>
  <c r="I680" i="1"/>
  <c r="I681" i="1" s="1"/>
  <c r="I682" i="1"/>
  <c r="I683" i="1" s="1"/>
  <c r="I684" i="1"/>
  <c r="I685" i="1" s="1"/>
  <c r="I686" i="1"/>
  <c r="I687" i="1" s="1"/>
  <c r="I688" i="1"/>
  <c r="I689" i="1" s="1"/>
  <c r="I690" i="1"/>
  <c r="I691" i="1" s="1"/>
  <c r="I692" i="1"/>
  <c r="I693" i="1" s="1"/>
  <c r="I694" i="1"/>
  <c r="I695" i="1" s="1"/>
  <c r="I696" i="1"/>
  <c r="I697" i="1" s="1"/>
  <c r="I698" i="1"/>
  <c r="I699" i="1" s="1"/>
  <c r="I700" i="1"/>
  <c r="I701" i="1" s="1"/>
  <c r="I702" i="1"/>
  <c r="I703" i="1" s="1"/>
  <c r="I704" i="1"/>
  <c r="I705" i="1" s="1"/>
  <c r="I706" i="1"/>
  <c r="I707" i="1" s="1"/>
  <c r="I708" i="1"/>
  <c r="I709" i="1" s="1"/>
  <c r="I710" i="1"/>
  <c r="I711" i="1" s="1"/>
  <c r="I712" i="1"/>
  <c r="I713" i="1" s="1"/>
  <c r="I714" i="1"/>
  <c r="I715" i="1" s="1"/>
  <c r="I716" i="1"/>
  <c r="I717" i="1" s="1"/>
  <c r="I718" i="1"/>
  <c r="I719" i="1" s="1"/>
  <c r="I720" i="1"/>
  <c r="I721" i="1" s="1"/>
  <c r="I722" i="1"/>
  <c r="I723" i="1" s="1"/>
  <c r="I724" i="1"/>
  <c r="I725" i="1" s="1"/>
  <c r="I726" i="1"/>
  <c r="I727" i="1" s="1"/>
  <c r="I728" i="1"/>
  <c r="I729" i="1" s="1"/>
  <c r="I730" i="1"/>
  <c r="I731" i="1" s="1"/>
  <c r="I732" i="1"/>
  <c r="I733" i="1" s="1"/>
  <c r="I734" i="1"/>
  <c r="I735" i="1" s="1"/>
  <c r="I736" i="1"/>
  <c r="I737" i="1" s="1"/>
  <c r="I738" i="1"/>
  <c r="I739" i="1" s="1"/>
  <c r="I740" i="1"/>
  <c r="I741" i="1" s="1"/>
  <c r="I742" i="1"/>
  <c r="I743" i="1" s="1"/>
  <c r="I744" i="1"/>
  <c r="I745" i="1" s="1"/>
  <c r="I746" i="1"/>
  <c r="I747" i="1" s="1"/>
  <c r="I748" i="1"/>
  <c r="I749" i="1" s="1"/>
  <c r="I750" i="1"/>
  <c r="I751" i="1" s="1"/>
  <c r="I752" i="1"/>
  <c r="I753" i="1" s="1"/>
  <c r="I754" i="1"/>
  <c r="I755" i="1" s="1"/>
  <c r="I756" i="1"/>
  <c r="I757" i="1" s="1"/>
  <c r="I758" i="1"/>
  <c r="I759" i="1" s="1"/>
  <c r="I760" i="1"/>
  <c r="I761" i="1" s="1"/>
  <c r="I762" i="1"/>
  <c r="I763" i="1" s="1"/>
  <c r="I764" i="1"/>
  <c r="I765" i="1" s="1"/>
  <c r="I766" i="1"/>
  <c r="I767" i="1" s="1"/>
  <c r="I768" i="1"/>
  <c r="I769" i="1" s="1"/>
  <c r="I770" i="1"/>
  <c r="I771" i="1" s="1"/>
  <c r="I772" i="1"/>
  <c r="I773" i="1" s="1"/>
  <c r="I774" i="1"/>
  <c r="I775" i="1" s="1"/>
  <c r="I776" i="1"/>
  <c r="I777" i="1" s="1"/>
  <c r="I778" i="1"/>
  <c r="I779" i="1" s="1"/>
  <c r="I780" i="1"/>
  <c r="I781" i="1" s="1"/>
  <c r="I782" i="1"/>
  <c r="I783" i="1" s="1"/>
  <c r="I784" i="1"/>
  <c r="I785" i="1" s="1"/>
  <c r="I786" i="1"/>
  <c r="I787" i="1" s="1"/>
  <c r="I788" i="1"/>
  <c r="I789" i="1" s="1"/>
  <c r="I790" i="1"/>
  <c r="I791" i="1" s="1"/>
  <c r="I792" i="1"/>
  <c r="I793" i="1" s="1"/>
  <c r="I794" i="1"/>
  <c r="I795" i="1" s="1"/>
  <c r="I796" i="1"/>
  <c r="I797" i="1" s="1"/>
  <c r="I798" i="1"/>
  <c r="I799" i="1" s="1"/>
  <c r="I800" i="1"/>
  <c r="I801" i="1" s="1"/>
  <c r="I802" i="1"/>
  <c r="I803" i="1" s="1"/>
  <c r="I804" i="1"/>
  <c r="I805" i="1" s="1"/>
  <c r="I806" i="1"/>
  <c r="I807" i="1" s="1"/>
  <c r="I808" i="1"/>
  <c r="I809" i="1" s="1"/>
  <c r="I810" i="1"/>
  <c r="I811" i="1" s="1"/>
  <c r="I812" i="1"/>
  <c r="I813" i="1" s="1"/>
  <c r="I814" i="1"/>
  <c r="I815" i="1" s="1"/>
  <c r="I816" i="1"/>
  <c r="I817" i="1" s="1"/>
  <c r="I818" i="1"/>
  <c r="I819" i="1" s="1"/>
  <c r="I820" i="1"/>
  <c r="I821" i="1" s="1"/>
  <c r="I822" i="1"/>
  <c r="I823" i="1" s="1"/>
  <c r="I824" i="1"/>
  <c r="I825" i="1" s="1"/>
  <c r="I826" i="1"/>
  <c r="I827" i="1" s="1"/>
  <c r="I828" i="1"/>
  <c r="I829" i="1" s="1"/>
  <c r="I830" i="1"/>
  <c r="I831" i="1" s="1"/>
  <c r="I832" i="1"/>
  <c r="I833" i="1" s="1"/>
  <c r="I834" i="1"/>
  <c r="I835" i="1" s="1"/>
  <c r="I836" i="1"/>
  <c r="I837" i="1" s="1"/>
  <c r="I838" i="1"/>
  <c r="I839" i="1" s="1"/>
  <c r="I840" i="1"/>
  <c r="I841" i="1" s="1"/>
  <c r="I842" i="1"/>
  <c r="I843" i="1" s="1"/>
  <c r="I844" i="1"/>
  <c r="I845" i="1" s="1"/>
  <c r="I846" i="1"/>
  <c r="I847" i="1" s="1"/>
  <c r="I848" i="1"/>
  <c r="I849" i="1" s="1"/>
  <c r="I850" i="1"/>
  <c r="I851" i="1" s="1"/>
  <c r="I852" i="1"/>
  <c r="I853" i="1" s="1"/>
  <c r="I854" i="1"/>
  <c r="I855" i="1" s="1"/>
  <c r="I856" i="1"/>
  <c r="I857" i="1" s="1"/>
  <c r="I858" i="1"/>
  <c r="I859" i="1" s="1"/>
  <c r="I860" i="1"/>
  <c r="I861" i="1" s="1"/>
  <c r="I862" i="1"/>
  <c r="I863" i="1" s="1"/>
  <c r="I864" i="1"/>
  <c r="I865" i="1" s="1"/>
  <c r="I866" i="1"/>
  <c r="I867" i="1" s="1"/>
  <c r="I868" i="1"/>
  <c r="I869" i="1" s="1"/>
  <c r="I870" i="1"/>
  <c r="I871" i="1" s="1"/>
  <c r="I872" i="1"/>
  <c r="I873" i="1" s="1"/>
  <c r="I874" i="1"/>
  <c r="I875" i="1" s="1"/>
  <c r="I876" i="1"/>
  <c r="I877" i="1" s="1"/>
  <c r="I878" i="1"/>
  <c r="I879" i="1" s="1"/>
  <c r="I880" i="1"/>
  <c r="I881" i="1" s="1"/>
  <c r="I882" i="1"/>
  <c r="I883" i="1" s="1"/>
  <c r="I884" i="1"/>
  <c r="I885" i="1" s="1"/>
  <c r="I886" i="1"/>
  <c r="I887" i="1" s="1"/>
  <c r="I888" i="1"/>
  <c r="I889" i="1" s="1"/>
  <c r="I890" i="1"/>
  <c r="I891" i="1" s="1"/>
  <c r="I892" i="1"/>
  <c r="I893" i="1" s="1"/>
  <c r="I894" i="1"/>
  <c r="I895" i="1" s="1"/>
  <c r="I896" i="1"/>
  <c r="I897" i="1" s="1"/>
  <c r="I898" i="1"/>
  <c r="I899" i="1" s="1"/>
  <c r="I900" i="1"/>
  <c r="I901" i="1" s="1"/>
  <c r="I902" i="1"/>
  <c r="I903" i="1" s="1"/>
  <c r="I904" i="1"/>
  <c r="I905" i="1" s="1"/>
  <c r="I906" i="1"/>
  <c r="I907" i="1" s="1"/>
  <c r="I908" i="1"/>
  <c r="I909" i="1" s="1"/>
  <c r="I910" i="1"/>
  <c r="I911" i="1" s="1"/>
  <c r="I912" i="1"/>
  <c r="I913" i="1" s="1"/>
  <c r="I914" i="1"/>
  <c r="I915" i="1" s="1"/>
  <c r="I916" i="1"/>
  <c r="I917" i="1" s="1"/>
  <c r="I918" i="1"/>
  <c r="I919" i="1" s="1"/>
  <c r="I920" i="1"/>
  <c r="I921" i="1" s="1"/>
  <c r="I922" i="1"/>
  <c r="I923" i="1" s="1"/>
  <c r="I924" i="1"/>
  <c r="I925" i="1" s="1"/>
  <c r="I926" i="1"/>
  <c r="I927" i="1" s="1"/>
  <c r="I928" i="1"/>
  <c r="I929" i="1" s="1"/>
  <c r="I930" i="1"/>
  <c r="I931" i="1" s="1"/>
  <c r="I932" i="1"/>
  <c r="I933" i="1" s="1"/>
  <c r="I934" i="1"/>
  <c r="I935" i="1" s="1"/>
  <c r="I936" i="1"/>
  <c r="I937" i="1" s="1"/>
  <c r="I938" i="1"/>
  <c r="I939" i="1" s="1"/>
  <c r="I940" i="1"/>
  <c r="I941" i="1" s="1"/>
  <c r="I942" i="1"/>
  <c r="I943" i="1" s="1"/>
  <c r="I944" i="1"/>
  <c r="I945" i="1" s="1"/>
  <c r="I946" i="1"/>
  <c r="I947" i="1" s="1"/>
  <c r="I948" i="1"/>
  <c r="I949" i="1" s="1"/>
  <c r="I950" i="1"/>
  <c r="I951" i="1" s="1"/>
  <c r="I952" i="1"/>
  <c r="I953" i="1" s="1"/>
  <c r="I954" i="1"/>
  <c r="I955" i="1" s="1"/>
  <c r="I956" i="1"/>
  <c r="I957" i="1" s="1"/>
  <c r="I958" i="1"/>
  <c r="I959" i="1" s="1"/>
  <c r="I960" i="1"/>
  <c r="I961" i="1" s="1"/>
  <c r="I962" i="1"/>
  <c r="I963" i="1" s="1"/>
  <c r="I964" i="1"/>
  <c r="I965" i="1" s="1"/>
  <c r="I966" i="1"/>
  <c r="I967" i="1" s="1"/>
  <c r="I968" i="1"/>
  <c r="I969" i="1" s="1"/>
  <c r="I970" i="1"/>
  <c r="I971" i="1" s="1"/>
  <c r="I2" i="1"/>
  <c r="I3" i="1" l="1"/>
  <c r="I972" i="1" l="1"/>
  <c r="I2266" i="1" s="1"/>
</calcChain>
</file>

<file path=xl/sharedStrings.xml><?xml version="1.0" encoding="utf-8"?>
<sst xmlns="http://schemas.openxmlformats.org/spreadsheetml/2006/main" count="2436" uniqueCount="1894">
  <si>
    <t>DistrictId</t>
  </si>
  <si>
    <t>SchoolId</t>
  </si>
  <si>
    <t>sitename</t>
  </si>
  <si>
    <t>Year</t>
  </si>
  <si>
    <t>adm09</t>
  </si>
  <si>
    <t>adm10</t>
  </si>
  <si>
    <t>adm11</t>
  </si>
  <si>
    <t>adm12</t>
  </si>
  <si>
    <t>admtotal</t>
  </si>
  <si>
    <t>01I004</t>
  </si>
  <si>
    <t>01I004705</t>
  </si>
  <si>
    <t>WATTS HS</t>
  </si>
  <si>
    <t>2026</t>
  </si>
  <si>
    <t>WATTS HS Total</t>
  </si>
  <si>
    <t>01I011</t>
  </si>
  <si>
    <t>01I011705</t>
  </si>
  <si>
    <t>WESTVILLE HS</t>
  </si>
  <si>
    <t>WESTVILLE HS Total</t>
  </si>
  <si>
    <t>01I025</t>
  </si>
  <si>
    <t>01I025705</t>
  </si>
  <si>
    <t>STILWELL HS</t>
  </si>
  <si>
    <t>STILWELL HS Total</t>
  </si>
  <si>
    <t>01I030</t>
  </si>
  <si>
    <t>01I030705</t>
  </si>
  <si>
    <t>CAVE SPRINGS HS</t>
  </si>
  <si>
    <t>CAVE SPRINGS HS Total</t>
  </si>
  <si>
    <t>02I001</t>
  </si>
  <si>
    <t>02I001705</t>
  </si>
  <si>
    <t>BURLINGTON HS</t>
  </si>
  <si>
    <t>BURLINGTON HS Total</t>
  </si>
  <si>
    <t>02I046</t>
  </si>
  <si>
    <t>02I046705</t>
  </si>
  <si>
    <t>CHEROKEE HS</t>
  </si>
  <si>
    <t>CHEROKEE HS Total</t>
  </si>
  <si>
    <t>02I093</t>
  </si>
  <si>
    <t>02I093705</t>
  </si>
  <si>
    <t>TIMBERLAKE HS</t>
  </si>
  <si>
    <t>TIMBERLAKE HS Total</t>
  </si>
  <si>
    <t>03I007</t>
  </si>
  <si>
    <t>03I007705</t>
  </si>
  <si>
    <t>STRINGTOWN HS</t>
  </si>
  <si>
    <t>STRINGTOWN HS Total</t>
  </si>
  <si>
    <t>03I015</t>
  </si>
  <si>
    <t>03I015705</t>
  </si>
  <si>
    <t>ATOKA HS</t>
  </si>
  <si>
    <t>ATOKA HS Total</t>
  </si>
  <si>
    <t>03I019</t>
  </si>
  <si>
    <t>03I019705</t>
  </si>
  <si>
    <t>TUSHKA HS</t>
  </si>
  <si>
    <t>TUSHKA HS Total</t>
  </si>
  <si>
    <t>03I026</t>
  </si>
  <si>
    <t>03I026705</t>
  </si>
  <si>
    <t>CANEY HS</t>
  </si>
  <si>
    <t>CANEY HS Total</t>
  </si>
  <si>
    <t>04I022</t>
  </si>
  <si>
    <t>04I022705</t>
  </si>
  <si>
    <t>BEAVER HS</t>
  </si>
  <si>
    <t>BEAVER HS Total</t>
  </si>
  <si>
    <t>04I075</t>
  </si>
  <si>
    <t>04I075705</t>
  </si>
  <si>
    <t>BALKO HS</t>
  </si>
  <si>
    <t>BALKO HS Total</t>
  </si>
  <si>
    <t>04I123</t>
  </si>
  <si>
    <t>04I123705</t>
  </si>
  <si>
    <t>FORGAN HS</t>
  </si>
  <si>
    <t>FORGAN HS Total</t>
  </si>
  <si>
    <t>04I128</t>
  </si>
  <si>
    <t>04I128705</t>
  </si>
  <si>
    <t>TURPIN HS</t>
  </si>
  <si>
    <t>TURPIN HS Total</t>
  </si>
  <si>
    <t>05I002</t>
  </si>
  <si>
    <t>05I002705</t>
  </si>
  <si>
    <t>MERRITT HS</t>
  </si>
  <si>
    <t>MERRITT HS Total</t>
  </si>
  <si>
    <t>05I006</t>
  </si>
  <si>
    <t>05I006705</t>
  </si>
  <si>
    <t>ELK CITY HS</t>
  </si>
  <si>
    <t>ELK CITY HS Total</t>
  </si>
  <si>
    <t>05I031</t>
  </si>
  <si>
    <t>05I031705</t>
  </si>
  <si>
    <t>SAYRE HS</t>
  </si>
  <si>
    <t>SAYRE HS Total</t>
  </si>
  <si>
    <t>05I051</t>
  </si>
  <si>
    <t>05I051715</t>
  </si>
  <si>
    <t>ERICK HS</t>
  </si>
  <si>
    <t>ERICK HS Total</t>
  </si>
  <si>
    <t>06I009</t>
  </si>
  <si>
    <t>06I009715</t>
  </si>
  <si>
    <t>OKEENE JR-SR HS (SR)</t>
  </si>
  <si>
    <t>OKEENE JR-SR HS (SR) Total</t>
  </si>
  <si>
    <t>06I042</t>
  </si>
  <si>
    <t>06I042705</t>
  </si>
  <si>
    <t>WATONGA HS</t>
  </si>
  <si>
    <t>WATONGA HS Total</t>
  </si>
  <si>
    <t>06I080</t>
  </si>
  <si>
    <t>06I080715</t>
  </si>
  <si>
    <t>GEARY HS</t>
  </si>
  <si>
    <t>GEARY HS Total</t>
  </si>
  <si>
    <t>06I105</t>
  </si>
  <si>
    <t>06I105705</t>
  </si>
  <si>
    <t>CANTON HS</t>
  </si>
  <si>
    <t>CANTON HS Total</t>
  </si>
  <si>
    <t>07I001</t>
  </si>
  <si>
    <t>07I001705</t>
  </si>
  <si>
    <t>SILO HS</t>
  </si>
  <si>
    <t>SILO HS Total</t>
  </si>
  <si>
    <t>07I002</t>
  </si>
  <si>
    <t>07I002705</t>
  </si>
  <si>
    <t>ROCK CREEK HS</t>
  </si>
  <si>
    <t>ROCK CREEK HS Total</t>
  </si>
  <si>
    <t>07I003</t>
  </si>
  <si>
    <t>07I003705</t>
  </si>
  <si>
    <t>ACHILLE HS</t>
  </si>
  <si>
    <t>ACHILLE HS Total</t>
  </si>
  <si>
    <t>07I004</t>
  </si>
  <si>
    <t>07I004715</t>
  </si>
  <si>
    <t>COLBERT HS</t>
  </si>
  <si>
    <t>COLBERT HS Total</t>
  </si>
  <si>
    <t>07I005</t>
  </si>
  <si>
    <t>07I005715</t>
  </si>
  <si>
    <t>CADDO HS</t>
  </si>
  <si>
    <t>CADDO HS Total</t>
  </si>
  <si>
    <t>07I040</t>
  </si>
  <si>
    <t>07I040705</t>
  </si>
  <si>
    <t>BENNINGTON HS</t>
  </si>
  <si>
    <t>BENNINGTON HS Total</t>
  </si>
  <si>
    <t>07I048</t>
  </si>
  <si>
    <t>07I048705</t>
  </si>
  <si>
    <t>CALERA HS</t>
  </si>
  <si>
    <t>CALERA HS Total</t>
  </si>
  <si>
    <t>07I072</t>
  </si>
  <si>
    <t>07I072705</t>
  </si>
  <si>
    <t>DURANT HS</t>
  </si>
  <si>
    <t>DURANT HS Total</t>
  </si>
  <si>
    <t>08I011</t>
  </si>
  <si>
    <t>08I011715</t>
  </si>
  <si>
    <t>HYDRO-EAKLY HS</t>
  </si>
  <si>
    <t>HYDRO-EAKLY HS Total</t>
  </si>
  <si>
    <t>08I012</t>
  </si>
  <si>
    <t>08I012705</t>
  </si>
  <si>
    <t>LOOKEBA-SICKLES HS</t>
  </si>
  <si>
    <t>LOOKEBA-SICKLES HS Total</t>
  </si>
  <si>
    <t>08I020</t>
  </si>
  <si>
    <t>08I020705</t>
  </si>
  <si>
    <t>ANADARKO HS</t>
  </si>
  <si>
    <t>ANADARKO HS Total</t>
  </si>
  <si>
    <t>08I033</t>
  </si>
  <si>
    <t>08I033705</t>
  </si>
  <si>
    <t>CARNEGIE HS</t>
  </si>
  <si>
    <t>CARNEGIE HS Total</t>
  </si>
  <si>
    <t>08I056</t>
  </si>
  <si>
    <t>08I056705</t>
  </si>
  <si>
    <t>APACHE HS</t>
  </si>
  <si>
    <t>APACHE HS Total</t>
  </si>
  <si>
    <t>08I064</t>
  </si>
  <si>
    <t>08I064715</t>
  </si>
  <si>
    <t>CYRIL HS</t>
  </si>
  <si>
    <t>CYRIL HS Total</t>
  </si>
  <si>
    <t>08I086</t>
  </si>
  <si>
    <t>08I086705</t>
  </si>
  <si>
    <t>GRACEMONT HS</t>
  </si>
  <si>
    <t>GRACEMONT HS Total</t>
  </si>
  <si>
    <t>08I160</t>
  </si>
  <si>
    <t>08I160715</t>
  </si>
  <si>
    <t>CEMENT HS</t>
  </si>
  <si>
    <t>CEMENT HS Total</t>
  </si>
  <si>
    <t>08I161</t>
  </si>
  <si>
    <t>08I161705</t>
  </si>
  <si>
    <t>HINTON HS</t>
  </si>
  <si>
    <t>HINTON HS Total</t>
  </si>
  <si>
    <t>08I167</t>
  </si>
  <si>
    <t>08I167705</t>
  </si>
  <si>
    <t>FORT COBB-BROXTON HS</t>
  </si>
  <si>
    <t>FORT COBB-BROXTON HS Total</t>
  </si>
  <si>
    <t>08I168</t>
  </si>
  <si>
    <t>08I168705</t>
  </si>
  <si>
    <t>BINGER-ONEY HS</t>
  </si>
  <si>
    <t>BINGER-ONEY HS Total</t>
  </si>
  <si>
    <t>09I022</t>
  </si>
  <si>
    <t>09I022705</t>
  </si>
  <si>
    <t>PIEDMONT HS</t>
  </si>
  <si>
    <t>PIEDMONT HS Total</t>
  </si>
  <si>
    <t>09I027</t>
  </si>
  <si>
    <t>09I027705</t>
  </si>
  <si>
    <t>YUKON HS</t>
  </si>
  <si>
    <t>YUKON HS Total</t>
  </si>
  <si>
    <t>09I034</t>
  </si>
  <si>
    <t>09I034705</t>
  </si>
  <si>
    <t>EL RENO HS</t>
  </si>
  <si>
    <t>EL RENO HS Total</t>
  </si>
  <si>
    <t>09I057</t>
  </si>
  <si>
    <t>09I057705</t>
  </si>
  <si>
    <t>UNION CITY HS</t>
  </si>
  <si>
    <t>UNION CITY HS Total</t>
  </si>
  <si>
    <t>09I069</t>
  </si>
  <si>
    <t>09I069705</t>
  </si>
  <si>
    <t>MUSTANG HS</t>
  </si>
  <si>
    <t>MUSTANG HS Total</t>
  </si>
  <si>
    <t>09I076</t>
  </si>
  <si>
    <t>09I076705</t>
  </si>
  <si>
    <t>CALUMET HS</t>
  </si>
  <si>
    <t>CALUMET HS Total</t>
  </si>
  <si>
    <t>10I019</t>
  </si>
  <si>
    <t>10I019705</t>
  </si>
  <si>
    <t>ARDMORE HS</t>
  </si>
  <si>
    <t>ARDMORE HS Total</t>
  </si>
  <si>
    <t>10I021</t>
  </si>
  <si>
    <t>10I021705</t>
  </si>
  <si>
    <t>SPRINGER HS</t>
  </si>
  <si>
    <t>SPRINGER HS Total</t>
  </si>
  <si>
    <t>10I027</t>
  </si>
  <si>
    <t>10I027705</t>
  </si>
  <si>
    <t>PLAINVIEW HS</t>
  </si>
  <si>
    <t>PLAINVIEW HS Total</t>
  </si>
  <si>
    <t>10I032</t>
  </si>
  <si>
    <t>10I032705</t>
  </si>
  <si>
    <t>LONE GROVE HS</t>
  </si>
  <si>
    <t>LONE GROVE HS Total</t>
  </si>
  <si>
    <t>10I043</t>
  </si>
  <si>
    <t>10I043705</t>
  </si>
  <si>
    <t>WILSON HS</t>
  </si>
  <si>
    <t>WILSON HS Total</t>
  </si>
  <si>
    <t>10I055</t>
  </si>
  <si>
    <t>10I055705</t>
  </si>
  <si>
    <t>HEALDTON HS</t>
  </si>
  <si>
    <t>HEALDTON HS Total</t>
  </si>
  <si>
    <t>10I074</t>
  </si>
  <si>
    <t>10I074705</t>
  </si>
  <si>
    <t>FOX HS</t>
  </si>
  <si>
    <t>FOX HS Total</t>
  </si>
  <si>
    <t>10I077</t>
  </si>
  <si>
    <t>10I077705</t>
  </si>
  <si>
    <t>DICKSON HS</t>
  </si>
  <si>
    <t>DICKSON HS Total</t>
  </si>
  <si>
    <t>11I006</t>
  </si>
  <si>
    <t>11I006705</t>
  </si>
  <si>
    <t>KEYS HS</t>
  </si>
  <si>
    <t>KEYS HS Total</t>
  </si>
  <si>
    <t>11I016</t>
  </si>
  <si>
    <t>11I016715</t>
  </si>
  <si>
    <t>HULBERT JR-SR HS (SR)</t>
  </si>
  <si>
    <t>HULBERT JR-SR HS (SR) Total</t>
  </si>
  <si>
    <t>11I035</t>
  </si>
  <si>
    <t>11I035705</t>
  </si>
  <si>
    <t>TAHLEQUAH HS</t>
  </si>
  <si>
    <t>TAHLEQUAH HS Total</t>
  </si>
  <si>
    <t>12I001</t>
  </si>
  <si>
    <t>12I001715</t>
  </si>
  <si>
    <t>BOSWELL HS</t>
  </si>
  <si>
    <t>BOSWELL HS Total</t>
  </si>
  <si>
    <t>12I002</t>
  </si>
  <si>
    <t>12I002705</t>
  </si>
  <si>
    <t>FORT TOWSON HS</t>
  </si>
  <si>
    <t>FORT TOWSON HS Total</t>
  </si>
  <si>
    <t>12I004</t>
  </si>
  <si>
    <t>12I004705</t>
  </si>
  <si>
    <t>SOPER HS</t>
  </si>
  <si>
    <t>SOPER HS Total</t>
  </si>
  <si>
    <t>12I039</t>
  </si>
  <si>
    <t>12I039705</t>
  </si>
  <si>
    <t>HUGO HS</t>
  </si>
  <si>
    <t>HUGO HS Total</t>
  </si>
  <si>
    <t>13I002</t>
  </si>
  <si>
    <t>13I002705</t>
  </si>
  <si>
    <t>BOISE CITY HS</t>
  </si>
  <si>
    <t>BOISE CITY HS Total</t>
  </si>
  <si>
    <t>13I010</t>
  </si>
  <si>
    <t>13I010705</t>
  </si>
  <si>
    <t>FELT HS</t>
  </si>
  <si>
    <t>FELT HS Total</t>
  </si>
  <si>
    <t>14I002</t>
  </si>
  <si>
    <t>14I002705</t>
  </si>
  <si>
    <t>MOORE HS</t>
  </si>
  <si>
    <t>MOORE HS Total</t>
  </si>
  <si>
    <t>14I002710</t>
  </si>
  <si>
    <t>WESTMOORE HS</t>
  </si>
  <si>
    <t>WESTMOORE HS Total</t>
  </si>
  <si>
    <t>14I002715</t>
  </si>
  <si>
    <t>SOUTHMOORE HS</t>
  </si>
  <si>
    <t>SOUTHMOORE HS Total</t>
  </si>
  <si>
    <t>14I029</t>
  </si>
  <si>
    <t>14I029705</t>
  </si>
  <si>
    <t>NORMAN HS</t>
  </si>
  <si>
    <t>NORMAN HS Total</t>
  </si>
  <si>
    <t>14I029710</t>
  </si>
  <si>
    <t>NORMAN NORTH HS</t>
  </si>
  <si>
    <t>NORMAN NORTH HS Total</t>
  </si>
  <si>
    <t>14I029740</t>
  </si>
  <si>
    <t>DIMENSIONS ACADEMY</t>
  </si>
  <si>
    <t>DIMENSIONS ACADEMY Total</t>
  </si>
  <si>
    <t>14I040</t>
  </si>
  <si>
    <t>14I040705</t>
  </si>
  <si>
    <t>NOBLE HS</t>
  </si>
  <si>
    <t>NOBLE HS Total</t>
  </si>
  <si>
    <t>14I057</t>
  </si>
  <si>
    <t>14I057705</t>
  </si>
  <si>
    <t>LEXINGTON HS</t>
  </si>
  <si>
    <t>LEXINGTON HS Total</t>
  </si>
  <si>
    <t>14I070</t>
  </si>
  <si>
    <t>14I070715</t>
  </si>
  <si>
    <t>LITTLE AXE HS</t>
  </si>
  <si>
    <t>LITTLE AXE HS Total</t>
  </si>
  <si>
    <t>15I001</t>
  </si>
  <si>
    <t>15I001705</t>
  </si>
  <si>
    <t>COALGATE HS</t>
  </si>
  <si>
    <t>COALGATE HS Total</t>
  </si>
  <si>
    <t>15I002</t>
  </si>
  <si>
    <t>15I002705</t>
  </si>
  <si>
    <t>TUPELO HS</t>
  </si>
  <si>
    <t>TUPELO HS Total</t>
  </si>
  <si>
    <t>16I001</t>
  </si>
  <si>
    <t>16I001705</t>
  </si>
  <si>
    <t>CACHE HS</t>
  </si>
  <si>
    <t>CACHE HS Total</t>
  </si>
  <si>
    <t>16I002</t>
  </si>
  <si>
    <t>16I002705</t>
  </si>
  <si>
    <t>INDIAHOMA HS</t>
  </si>
  <si>
    <t>INDIAHOMA HS Total</t>
  </si>
  <si>
    <t>16I003</t>
  </si>
  <si>
    <t>16I003705</t>
  </si>
  <si>
    <t>STERLING HS</t>
  </si>
  <si>
    <t>STERLING HS Total</t>
  </si>
  <si>
    <t>16I004</t>
  </si>
  <si>
    <t>16I004705</t>
  </si>
  <si>
    <t>GERONIMO HS</t>
  </si>
  <si>
    <t>GERONIMO HS Total</t>
  </si>
  <si>
    <t>16I008</t>
  </si>
  <si>
    <t>16I008705</t>
  </si>
  <si>
    <t>EISENHOWER HS</t>
  </si>
  <si>
    <t>EISENHOWER HS Total</t>
  </si>
  <si>
    <t>16I008710</t>
  </si>
  <si>
    <t>LAWTON HS</t>
  </si>
  <si>
    <t>LAWTON HS Total</t>
  </si>
  <si>
    <t>16I008715</t>
  </si>
  <si>
    <t>MACARTHUR HS</t>
  </si>
  <si>
    <t>MACARTHUR HS Total</t>
  </si>
  <si>
    <t>16I009</t>
  </si>
  <si>
    <t>16I009715</t>
  </si>
  <si>
    <t>FLETCHER HS</t>
  </si>
  <si>
    <t>FLETCHER HS Total</t>
  </si>
  <si>
    <t>16I016</t>
  </si>
  <si>
    <t>16I016705</t>
  </si>
  <si>
    <t>ELGIN HS</t>
  </si>
  <si>
    <t>ELGIN HS Total</t>
  </si>
  <si>
    <t>16I132</t>
  </si>
  <si>
    <t>16I132705</t>
  </si>
  <si>
    <t>CHATTANOOGA HS</t>
  </si>
  <si>
    <t>CHATTANOOGA HS Total</t>
  </si>
  <si>
    <t>17I001</t>
  </si>
  <si>
    <t>17I001705</t>
  </si>
  <si>
    <t>WALTERS HS</t>
  </si>
  <si>
    <t>WALTERS HS Total</t>
  </si>
  <si>
    <t>17I101</t>
  </si>
  <si>
    <t>17I101715</t>
  </si>
  <si>
    <t>TEMPLE HS</t>
  </si>
  <si>
    <t>TEMPLE HS Total</t>
  </si>
  <si>
    <t>17I333</t>
  </si>
  <si>
    <t>17I333705</t>
  </si>
  <si>
    <t>BIG PASTURE HS</t>
  </si>
  <si>
    <t>BIG PASTURE HS Total</t>
  </si>
  <si>
    <t>18I006</t>
  </si>
  <si>
    <t>18I006705</t>
  </si>
  <si>
    <t>KETCHUM HS</t>
  </si>
  <si>
    <t>KETCHUM HS Total</t>
  </si>
  <si>
    <t>18I017</t>
  </si>
  <si>
    <t>18I017715</t>
  </si>
  <si>
    <t>WELCH HS</t>
  </si>
  <si>
    <t>WELCH HS Total</t>
  </si>
  <si>
    <t>18I020</t>
  </si>
  <si>
    <t>18I020705</t>
  </si>
  <si>
    <t>BLUEJACKET HS</t>
  </si>
  <si>
    <t>BLUEJACKET HS Total</t>
  </si>
  <si>
    <t>18I065</t>
  </si>
  <si>
    <t>18I065705</t>
  </si>
  <si>
    <t>VINITA HS</t>
  </si>
  <si>
    <t>VINITA HS Total</t>
  </si>
  <si>
    <t>19I002</t>
  </si>
  <si>
    <t>19I002705</t>
  </si>
  <si>
    <t>BRISTOW HS</t>
  </si>
  <si>
    <t>BRISTOW HS Total</t>
  </si>
  <si>
    <t>19I003</t>
  </si>
  <si>
    <t>19I003705</t>
  </si>
  <si>
    <t>MANNFORD HS</t>
  </si>
  <si>
    <t>MANNFORD HS Total</t>
  </si>
  <si>
    <t>19I005</t>
  </si>
  <si>
    <t>19I005705</t>
  </si>
  <si>
    <t>MOUNDS HS</t>
  </si>
  <si>
    <t>MOUNDS HS Total</t>
  </si>
  <si>
    <t>19I017</t>
  </si>
  <si>
    <t>19I017715</t>
  </si>
  <si>
    <t>OLIVE HS</t>
  </si>
  <si>
    <t>OLIVE HS Total</t>
  </si>
  <si>
    <t>19I018</t>
  </si>
  <si>
    <t>19I018705</t>
  </si>
  <si>
    <t>KIEFER HS</t>
  </si>
  <si>
    <t>KIEFER HS Total</t>
  </si>
  <si>
    <t>19I020</t>
  </si>
  <si>
    <t>19I020715</t>
  </si>
  <si>
    <t>OILTON HS</t>
  </si>
  <si>
    <t>OILTON HS Total</t>
  </si>
  <si>
    <t>19I021</t>
  </si>
  <si>
    <t>19I021705</t>
  </si>
  <si>
    <t>DEPEW HS</t>
  </si>
  <si>
    <t>DEPEW HS Total</t>
  </si>
  <si>
    <t>19I031</t>
  </si>
  <si>
    <t>19I031705</t>
  </si>
  <si>
    <t>KELLYVILLE HS</t>
  </si>
  <si>
    <t>KELLYVILLE HS Total</t>
  </si>
  <si>
    <t>19I033</t>
  </si>
  <si>
    <t>19I033610</t>
  </si>
  <si>
    <t>SAPULPA JHS</t>
  </si>
  <si>
    <t>SAPULPA JHS Total</t>
  </si>
  <si>
    <t>19I033705</t>
  </si>
  <si>
    <t>SAPULPA HS</t>
  </si>
  <si>
    <t>SAPULPA HS Total</t>
  </si>
  <si>
    <t>19I039</t>
  </si>
  <si>
    <t>19I039705</t>
  </si>
  <si>
    <t>DRUMRIGHT HS</t>
  </si>
  <si>
    <t>DRUMRIGHT HS Total</t>
  </si>
  <si>
    <t>20I005</t>
  </si>
  <si>
    <t>20I005715</t>
  </si>
  <si>
    <t>ARAPAHO-BUTLER HS</t>
  </si>
  <si>
    <t>ARAPAHO-BUTLER HS Total</t>
  </si>
  <si>
    <t>20I007</t>
  </si>
  <si>
    <t>20I007615</t>
  </si>
  <si>
    <t>THOMAS-FAY-CUSTER UNIFIED JHS</t>
  </si>
  <si>
    <t>THOMAS-FAY-CUSTER UNIFIED JHS Total</t>
  </si>
  <si>
    <t>20I007715</t>
  </si>
  <si>
    <t>THOMAS-FAY-CUSTER UNIFIED HS</t>
  </si>
  <si>
    <t>THOMAS-FAY-CUSTER UNIFIED HS Total</t>
  </si>
  <si>
    <t>20I026</t>
  </si>
  <si>
    <t>20I026705</t>
  </si>
  <si>
    <t>WEATHERFORD HS</t>
  </si>
  <si>
    <t>WEATHERFORD HS Total</t>
  </si>
  <si>
    <t>20I099</t>
  </si>
  <si>
    <t>20I099705</t>
  </si>
  <si>
    <t>CLINTON HS</t>
  </si>
  <si>
    <t>CLINTON HS Total</t>
  </si>
  <si>
    <t>21I001</t>
  </si>
  <si>
    <t>21I001705</t>
  </si>
  <si>
    <t>JAY HS</t>
  </si>
  <si>
    <t>JAY HS Total</t>
  </si>
  <si>
    <t>21I002</t>
  </si>
  <si>
    <t>21I002705</t>
  </si>
  <si>
    <t>GROVE HS</t>
  </si>
  <si>
    <t>GROVE HS Total</t>
  </si>
  <si>
    <t>21I003</t>
  </si>
  <si>
    <t>21I003715</t>
  </si>
  <si>
    <t>KANSAS HS</t>
  </si>
  <si>
    <t>KANSAS HS Total</t>
  </si>
  <si>
    <t>21I004</t>
  </si>
  <si>
    <t>21I004715</t>
  </si>
  <si>
    <t>COLCORD HS</t>
  </si>
  <si>
    <t>COLCORD HS Total</t>
  </si>
  <si>
    <t>21I005</t>
  </si>
  <si>
    <t>21I005715</t>
  </si>
  <si>
    <t>OAKS-MISSION HS</t>
  </si>
  <si>
    <t>OAKS-MISSION HS Total</t>
  </si>
  <si>
    <t>22I005</t>
  </si>
  <si>
    <t>22I005705</t>
  </si>
  <si>
    <t>VICI HS</t>
  </si>
  <si>
    <t>VICI HS Total</t>
  </si>
  <si>
    <t>22I008</t>
  </si>
  <si>
    <t>22I008715</t>
  </si>
  <si>
    <t>SEILING HS</t>
  </si>
  <si>
    <t>SEILING HS Total</t>
  </si>
  <si>
    <t>22I010</t>
  </si>
  <si>
    <t>22I010705</t>
  </si>
  <si>
    <t>TALOGA HS</t>
  </si>
  <si>
    <t>TALOGA HS Total</t>
  </si>
  <si>
    <t>23I002</t>
  </si>
  <si>
    <t>23I002705</t>
  </si>
  <si>
    <t>FARGO HS</t>
  </si>
  <si>
    <t>FARGO HS Total</t>
  </si>
  <si>
    <t>23I003</t>
  </si>
  <si>
    <t>23I003705</t>
  </si>
  <si>
    <t>ARNETT HS</t>
  </si>
  <si>
    <t>ARNETT HS Total</t>
  </si>
  <si>
    <t>23I042</t>
  </si>
  <si>
    <t>23I042705</t>
  </si>
  <si>
    <t>SHATTUCK HS</t>
  </si>
  <si>
    <t>SHATTUCK HS Total</t>
  </si>
  <si>
    <t>24I001</t>
  </si>
  <si>
    <t>24I001705</t>
  </si>
  <si>
    <t>WAUKOMIS HS</t>
  </si>
  <si>
    <t>WAUKOMIS HS Total</t>
  </si>
  <si>
    <t>24I018</t>
  </si>
  <si>
    <t>24I018705</t>
  </si>
  <si>
    <t>KREMLIN-HILLSDALE HS</t>
  </si>
  <si>
    <t>KREMLIN-HILLSDALE HS Total</t>
  </si>
  <si>
    <t>24I042</t>
  </si>
  <si>
    <t>24I042705</t>
  </si>
  <si>
    <t>CHISHOLM HS</t>
  </si>
  <si>
    <t>CHISHOLM HS Total</t>
  </si>
  <si>
    <t>24I047</t>
  </si>
  <si>
    <t>24I047715</t>
  </si>
  <si>
    <t>GARBER HS</t>
  </si>
  <si>
    <t>GARBER HS Total</t>
  </si>
  <si>
    <t>24I056</t>
  </si>
  <si>
    <t>24I056705</t>
  </si>
  <si>
    <t>PIONEER-PLEASANT VALE HS</t>
  </si>
  <si>
    <t>PIONEER-PLEASANT VALE HS Total</t>
  </si>
  <si>
    <t>24I057</t>
  </si>
  <si>
    <t>24I057705</t>
  </si>
  <si>
    <t>ENID HS</t>
  </si>
  <si>
    <t>ENID HS Total</t>
  </si>
  <si>
    <t>24I085</t>
  </si>
  <si>
    <t>24I085705</t>
  </si>
  <si>
    <t>DRUMMOND HS</t>
  </si>
  <si>
    <t>DRUMMOND HS Total</t>
  </si>
  <si>
    <t>24I094</t>
  </si>
  <si>
    <t>24I094705</t>
  </si>
  <si>
    <t>COVINGTON-DOUGLAS HS</t>
  </si>
  <si>
    <t>COVINGTON-DOUGLAS HS Total</t>
  </si>
  <si>
    <t>25I002</t>
  </si>
  <si>
    <t>25I002715</t>
  </si>
  <si>
    <t>STRATFORD HS</t>
  </si>
  <si>
    <t>STRATFORD HS Total</t>
  </si>
  <si>
    <t>25I005</t>
  </si>
  <si>
    <t>25I005705</t>
  </si>
  <si>
    <t>PAOLI HS</t>
  </si>
  <si>
    <t>PAOLI HS Total</t>
  </si>
  <si>
    <t>25I007</t>
  </si>
  <si>
    <t>25I007715</t>
  </si>
  <si>
    <t>MAYSVILLE HS</t>
  </si>
  <si>
    <t>MAYSVILLE HS Total</t>
  </si>
  <si>
    <t>25I009</t>
  </si>
  <si>
    <t>25I009705</t>
  </si>
  <si>
    <t>LINDSAY HS</t>
  </si>
  <si>
    <t>LINDSAY HS Total</t>
  </si>
  <si>
    <t>25I018</t>
  </si>
  <si>
    <t>25I018610</t>
  </si>
  <si>
    <t>PAULS VALLEY JHS</t>
  </si>
  <si>
    <t>PAULS VALLEY JHS Total</t>
  </si>
  <si>
    <t>25I018705</t>
  </si>
  <si>
    <t>PAULS VALLEY HS</t>
  </si>
  <si>
    <t>PAULS VALLEY HS Total</t>
  </si>
  <si>
    <t>25I038</t>
  </si>
  <si>
    <t>25I038705</t>
  </si>
  <si>
    <t>WYNNEWOOD HS</t>
  </si>
  <si>
    <t>WYNNEWOOD HS Total</t>
  </si>
  <si>
    <t>25I072</t>
  </si>
  <si>
    <t>25I072715</t>
  </si>
  <si>
    <t>ELMORE CITY-PERNELL HS</t>
  </si>
  <si>
    <t>ELMORE CITY-PERNELL HS Total</t>
  </si>
  <si>
    <t>26I001</t>
  </si>
  <si>
    <t>26I001705</t>
  </si>
  <si>
    <t>CHICKASHA HS</t>
  </si>
  <si>
    <t>CHICKASHA HS Total</t>
  </si>
  <si>
    <t>26I002</t>
  </si>
  <si>
    <t>26I002715</t>
  </si>
  <si>
    <t>MINCO HS</t>
  </si>
  <si>
    <t>MINCO HS Total</t>
  </si>
  <si>
    <t>26I051</t>
  </si>
  <si>
    <t>26I051705</t>
  </si>
  <si>
    <t>SENIOR HS</t>
  </si>
  <si>
    <t>SENIOR HS Total</t>
  </si>
  <si>
    <t>26I056</t>
  </si>
  <si>
    <t>26I056715</t>
  </si>
  <si>
    <t>ALEX HS</t>
  </si>
  <si>
    <t>ALEX HS Total</t>
  </si>
  <si>
    <t>26I068</t>
  </si>
  <si>
    <t>26I068705</t>
  </si>
  <si>
    <t>RUSH SPRINGS HS</t>
  </si>
  <si>
    <t>RUSH SPRINGS HS Total</t>
  </si>
  <si>
    <t>26I095</t>
  </si>
  <si>
    <t>26I095705</t>
  </si>
  <si>
    <t>BRIDGE CREEK HS</t>
  </si>
  <si>
    <t>BRIDGE CREEK HS Total</t>
  </si>
  <si>
    <t>26I097</t>
  </si>
  <si>
    <t>26I097705</t>
  </si>
  <si>
    <t>TUTTLE HS</t>
  </si>
  <si>
    <t>TUTTLE HS Total</t>
  </si>
  <si>
    <t>26I099</t>
  </si>
  <si>
    <t>26I099705</t>
  </si>
  <si>
    <t>VERDEN HS</t>
  </si>
  <si>
    <t>VERDEN HS Total</t>
  </si>
  <si>
    <t>26I128</t>
  </si>
  <si>
    <t>26I128715</t>
  </si>
  <si>
    <t>AMBER-POCASSET HS</t>
  </si>
  <si>
    <t>AMBER-POCASSET HS Total</t>
  </si>
  <si>
    <t>27I054</t>
  </si>
  <si>
    <t>27I054705</t>
  </si>
  <si>
    <t>MEDFORD HS</t>
  </si>
  <si>
    <t>MEDFORD HS Total</t>
  </si>
  <si>
    <t>27I090</t>
  </si>
  <si>
    <t>27I090705</t>
  </si>
  <si>
    <t>POND CREEK-HUNTER HS</t>
  </si>
  <si>
    <t>POND CREEK-HUNTER HS Total</t>
  </si>
  <si>
    <t>27I095</t>
  </si>
  <si>
    <t>27I095705</t>
  </si>
  <si>
    <t>DEER CREEK-LAMONT HS</t>
  </si>
  <si>
    <t>DEER CREEK-LAMONT HS Total</t>
  </si>
  <si>
    <t>28I001</t>
  </si>
  <si>
    <t>28I001705</t>
  </si>
  <si>
    <t>MANGUM HS</t>
  </si>
  <si>
    <t>MANGUM HS Total</t>
  </si>
  <si>
    <t>28I003</t>
  </si>
  <si>
    <t>28I003715</t>
  </si>
  <si>
    <t>GRANITE HS</t>
  </si>
  <si>
    <t>GRANITE HS Total</t>
  </si>
  <si>
    <t>29I066</t>
  </si>
  <si>
    <t>29I066705</t>
  </si>
  <si>
    <t>HOLLIS HS</t>
  </si>
  <si>
    <t>HOLLIS HS Total</t>
  </si>
  <si>
    <t>30I001</t>
  </si>
  <si>
    <t>30I001705</t>
  </si>
  <si>
    <t>LAVERNE HS</t>
  </si>
  <si>
    <t>LAVERNE HS Total</t>
  </si>
  <si>
    <t>30I004</t>
  </si>
  <si>
    <t>30I004715</t>
  </si>
  <si>
    <t>BUFFALO HS</t>
  </si>
  <si>
    <t>BUFFALO HS Total</t>
  </si>
  <si>
    <t>31I013</t>
  </si>
  <si>
    <t>31I013705</t>
  </si>
  <si>
    <t>KINTA HS</t>
  </si>
  <si>
    <t>KINTA HS Total</t>
  </si>
  <si>
    <t>31I020</t>
  </si>
  <si>
    <t>31I020705</t>
  </si>
  <si>
    <t>STIGLER HS</t>
  </si>
  <si>
    <t>STIGLER HS Total</t>
  </si>
  <si>
    <t>31I037</t>
  </si>
  <si>
    <t>31I037705</t>
  </si>
  <si>
    <t>MCCURTAIN HS</t>
  </si>
  <si>
    <t>MCCURTAIN HS Total</t>
  </si>
  <si>
    <t>31I043</t>
  </si>
  <si>
    <t>31I043705</t>
  </si>
  <si>
    <t>KEOTA HS</t>
  </si>
  <si>
    <t>KEOTA HS Total</t>
  </si>
  <si>
    <t>32I001</t>
  </si>
  <si>
    <t>32I001705</t>
  </si>
  <si>
    <t>MOSS HS</t>
  </si>
  <si>
    <t>MOSS HS Total</t>
  </si>
  <si>
    <t>32I005</t>
  </si>
  <si>
    <t>32I005705</t>
  </si>
  <si>
    <t>WETUMKA HS</t>
  </si>
  <si>
    <t>WETUMKA HS Total</t>
  </si>
  <si>
    <t>32I035</t>
  </si>
  <si>
    <t>32I035705</t>
  </si>
  <si>
    <t>HOLDENVILLE HS</t>
  </si>
  <si>
    <t>HOLDENVILLE HS Total</t>
  </si>
  <si>
    <t>32I048</t>
  </si>
  <si>
    <t>32I048705</t>
  </si>
  <si>
    <t>CALVIN HS</t>
  </si>
  <si>
    <t>CALVIN HS Total</t>
  </si>
  <si>
    <t>32I054</t>
  </si>
  <si>
    <t>32I054705</t>
  </si>
  <si>
    <t>STUART HS</t>
  </si>
  <si>
    <t>STUART HS Total</t>
  </si>
  <si>
    <t>32I056</t>
  </si>
  <si>
    <t>32I056705</t>
  </si>
  <si>
    <t>GRAHAM-DUSTIN HS</t>
  </si>
  <si>
    <t>GRAHAM-DUSTIN HS Total</t>
  </si>
  <si>
    <t>33I001</t>
  </si>
  <si>
    <t>33I001705</t>
  </si>
  <si>
    <t>NAVAJO HS</t>
  </si>
  <si>
    <t>NAVAJO HS Total</t>
  </si>
  <si>
    <t>33I014</t>
  </si>
  <si>
    <t>33I014705</t>
  </si>
  <si>
    <t>DUKE HS</t>
  </si>
  <si>
    <t>DUKE HS Total</t>
  </si>
  <si>
    <t>33I018</t>
  </si>
  <si>
    <t>33I018705</t>
  </si>
  <si>
    <t>ALTUS HS</t>
  </si>
  <si>
    <t>ALTUS HS Total</t>
  </si>
  <si>
    <t>33I040</t>
  </si>
  <si>
    <t>33I040705</t>
  </si>
  <si>
    <t>OLUSTEE-ELDORADO HS</t>
  </si>
  <si>
    <t>OLUSTEE-ELDORADO HS Total</t>
  </si>
  <si>
    <t>33I054</t>
  </si>
  <si>
    <t>33I054705</t>
  </si>
  <si>
    <t>BLAIR HS</t>
  </si>
  <si>
    <t>BLAIR HS Total</t>
  </si>
  <si>
    <t>34I001</t>
  </si>
  <si>
    <t>34I001705</t>
  </si>
  <si>
    <t>RYAN HS</t>
  </si>
  <si>
    <t>RYAN HS Total</t>
  </si>
  <si>
    <t>34I014</t>
  </si>
  <si>
    <t>34I014610</t>
  </si>
  <si>
    <t>RINGLING JHS</t>
  </si>
  <si>
    <t>RINGLING JHS Total</t>
  </si>
  <si>
    <t>34I014705</t>
  </si>
  <si>
    <t>RINGLING HS</t>
  </si>
  <si>
    <t>RINGLING HS Total</t>
  </si>
  <si>
    <t>34I023</t>
  </si>
  <si>
    <t>34I023705</t>
  </si>
  <si>
    <t>WAURIKA HS</t>
  </si>
  <si>
    <t>WAURIKA HS Total</t>
  </si>
  <si>
    <t>35I002</t>
  </si>
  <si>
    <t>35I002705</t>
  </si>
  <si>
    <t>MILL CREEK HS</t>
  </si>
  <si>
    <t>MILL CREEK HS Total</t>
  </si>
  <si>
    <t>35I020</t>
  </si>
  <si>
    <t>35I020705</t>
  </si>
  <si>
    <t>TISHOMINGO HS</t>
  </si>
  <si>
    <t>TISHOMINGO HS Total</t>
  </si>
  <si>
    <t>35I029</t>
  </si>
  <si>
    <t>35I029705</t>
  </si>
  <si>
    <t>MILBURN HS</t>
  </si>
  <si>
    <t>MILBURN HS Total</t>
  </si>
  <si>
    <t>35I035</t>
  </si>
  <si>
    <t>35I035705</t>
  </si>
  <si>
    <t>COLEMAN HS</t>
  </si>
  <si>
    <t>COLEMAN HS Total</t>
  </si>
  <si>
    <t>35I037</t>
  </si>
  <si>
    <t>35I037705</t>
  </si>
  <si>
    <t>WAPANUCKA HS</t>
  </si>
  <si>
    <t>WAPANUCKA HS Total</t>
  </si>
  <si>
    <t>36I045</t>
  </si>
  <si>
    <t>36I045705</t>
  </si>
  <si>
    <t>BLACKWELL HS</t>
  </si>
  <si>
    <t>BLACKWELL HS Total</t>
  </si>
  <si>
    <t>36I071</t>
  </si>
  <si>
    <t>36I071705</t>
  </si>
  <si>
    <t>PONCA CITY HS</t>
  </si>
  <si>
    <t>PONCA CITY HS Total</t>
  </si>
  <si>
    <t>36I087</t>
  </si>
  <si>
    <t>36I087715</t>
  </si>
  <si>
    <t>TONKAWA HS</t>
  </si>
  <si>
    <t>TONKAWA HS Total</t>
  </si>
  <si>
    <t>36I125</t>
  </si>
  <si>
    <t>36I125705</t>
  </si>
  <si>
    <t>NEWKIRK HS</t>
  </si>
  <si>
    <t>NEWKIRK HS Total</t>
  </si>
  <si>
    <t>37I002</t>
  </si>
  <si>
    <t>37I002705</t>
  </si>
  <si>
    <t>DOVER HS</t>
  </si>
  <si>
    <t>DOVER HS Total</t>
  </si>
  <si>
    <t>37I003</t>
  </si>
  <si>
    <t>37I003705</t>
  </si>
  <si>
    <t>LOMEGA HS</t>
  </si>
  <si>
    <t>LOMEGA HS Total</t>
  </si>
  <si>
    <t>37I007</t>
  </si>
  <si>
    <t>37I007705</t>
  </si>
  <si>
    <t>KINGFISHER HS</t>
  </si>
  <si>
    <t>KINGFISHER HS Total</t>
  </si>
  <si>
    <t>37I016</t>
  </si>
  <si>
    <t>37I016705</t>
  </si>
  <si>
    <t>HENNESSEY HS</t>
  </si>
  <si>
    <t>HENNESSEY HS Total</t>
  </si>
  <si>
    <t>37I089</t>
  </si>
  <si>
    <t>37I089705</t>
  </si>
  <si>
    <t>CASHION HS</t>
  </si>
  <si>
    <t>CASHION HS Total</t>
  </si>
  <si>
    <t>37I105</t>
  </si>
  <si>
    <t>37I105610</t>
  </si>
  <si>
    <t>OKARCHE JHS</t>
  </si>
  <si>
    <t>OKARCHE JHS Total</t>
  </si>
  <si>
    <t>37I105705</t>
  </si>
  <si>
    <t>OKARCHE HS</t>
  </si>
  <si>
    <t>OKARCHE HS Total</t>
  </si>
  <si>
    <t>38I001</t>
  </si>
  <si>
    <t>38I001705</t>
  </si>
  <si>
    <t>HOBART HS</t>
  </si>
  <si>
    <t>HOBART HS Total</t>
  </si>
  <si>
    <t>38I002</t>
  </si>
  <si>
    <t>38I002705</t>
  </si>
  <si>
    <t>LONE WOLF HS</t>
  </si>
  <si>
    <t>LONE WOLF HS Total</t>
  </si>
  <si>
    <t>38I003</t>
  </si>
  <si>
    <t>38I003715</t>
  </si>
  <si>
    <t>MOUNTAIN VIEW-GOTEBO HS</t>
  </si>
  <si>
    <t>MOUNTAIN VIEW-GOTEBO HS Total</t>
  </si>
  <si>
    <t>38I004</t>
  </si>
  <si>
    <t>38I004705</t>
  </si>
  <si>
    <t>SNYDER HS</t>
  </si>
  <si>
    <t>SNYDER HS Total</t>
  </si>
  <si>
    <t>39I001</t>
  </si>
  <si>
    <t>39I001705</t>
  </si>
  <si>
    <t>WILBURTON HS</t>
  </si>
  <si>
    <t>WILBURTON HS Total</t>
  </si>
  <si>
    <t>39I002</t>
  </si>
  <si>
    <t>39I002705</t>
  </si>
  <si>
    <t>RED OAK HS</t>
  </si>
  <si>
    <t>RED OAK HS Total</t>
  </si>
  <si>
    <t>39I003</t>
  </si>
  <si>
    <t>39I003705</t>
  </si>
  <si>
    <t>BUFFALO VALLEY HS</t>
  </si>
  <si>
    <t>BUFFALO VALLEY HS Total</t>
  </si>
  <si>
    <t>40I002</t>
  </si>
  <si>
    <t>40I002705</t>
  </si>
  <si>
    <t>SPIRO HS</t>
  </si>
  <si>
    <t>SPIRO HS Total</t>
  </si>
  <si>
    <t>40I003</t>
  </si>
  <si>
    <t>40I003705</t>
  </si>
  <si>
    <t>HEAVENER HS</t>
  </si>
  <si>
    <t>HEAVENER HS Total</t>
  </si>
  <si>
    <t>40I007</t>
  </si>
  <si>
    <t>40I007705</t>
  </si>
  <si>
    <t>POCOLA HS</t>
  </si>
  <si>
    <t>POCOLA HS Total</t>
  </si>
  <si>
    <t>40I016</t>
  </si>
  <si>
    <t>40I016705</t>
  </si>
  <si>
    <t>LEFLORE HS</t>
  </si>
  <si>
    <t>LEFLORE HS Total</t>
  </si>
  <si>
    <t>40I017</t>
  </si>
  <si>
    <t>40I017705</t>
  </si>
  <si>
    <t>CAMERON HS</t>
  </si>
  <si>
    <t>CAMERON HS Total</t>
  </si>
  <si>
    <t>40I020</t>
  </si>
  <si>
    <t>40I020705</t>
  </si>
  <si>
    <t>PANAMA HS</t>
  </si>
  <si>
    <t>PANAMA HS Total</t>
  </si>
  <si>
    <t>40I026</t>
  </si>
  <si>
    <t>40I026715</t>
  </si>
  <si>
    <t>BOKOSHE HS</t>
  </si>
  <si>
    <t>BOKOSHE HS Total</t>
  </si>
  <si>
    <t>40I029</t>
  </si>
  <si>
    <t>40I029705</t>
  </si>
  <si>
    <t>POTEAU HS</t>
  </si>
  <si>
    <t>POTEAU HS Total</t>
  </si>
  <si>
    <t>40I049</t>
  </si>
  <si>
    <t>40I049715</t>
  </si>
  <si>
    <t>WISTER HS</t>
  </si>
  <si>
    <t>WISTER HS Total</t>
  </si>
  <si>
    <t>40I052</t>
  </si>
  <si>
    <t>40I052705</t>
  </si>
  <si>
    <t>TALIHINA HS</t>
  </si>
  <si>
    <t>TALIHINA HS Total</t>
  </si>
  <si>
    <t>40I062</t>
  </si>
  <si>
    <t>40I062705</t>
  </si>
  <si>
    <t>WHITESBORO HS</t>
  </si>
  <si>
    <t>WHITESBORO HS Total</t>
  </si>
  <si>
    <t>40I067</t>
  </si>
  <si>
    <t>40I067705</t>
  </si>
  <si>
    <t>HOWE HS</t>
  </si>
  <si>
    <t>HOWE HS Total</t>
  </si>
  <si>
    <t>40I091</t>
  </si>
  <si>
    <t>40I091715</t>
  </si>
  <si>
    <t>ARKOMA HS</t>
  </si>
  <si>
    <t>ARKOMA HS Total</t>
  </si>
  <si>
    <t>41I001</t>
  </si>
  <si>
    <t>41I001705</t>
  </si>
  <si>
    <t>CHANDLER HS</t>
  </si>
  <si>
    <t>CHANDLER HS Total</t>
  </si>
  <si>
    <t>41I003</t>
  </si>
  <si>
    <t>41I003705</t>
  </si>
  <si>
    <t>DAVENPORT HS</t>
  </si>
  <si>
    <t>DAVENPORT HS Total</t>
  </si>
  <si>
    <t>41I004</t>
  </si>
  <si>
    <t>41I004705</t>
  </si>
  <si>
    <t>WELLSTON HS</t>
  </si>
  <si>
    <t>WELLSTON HS Total</t>
  </si>
  <si>
    <t>41I054</t>
  </si>
  <si>
    <t>41I054705</t>
  </si>
  <si>
    <t>STROUD HS</t>
  </si>
  <si>
    <t>STROUD HS Total</t>
  </si>
  <si>
    <t>41I095</t>
  </si>
  <si>
    <t>41I095705</t>
  </si>
  <si>
    <t>MEEKER HS</t>
  </si>
  <si>
    <t>MEEKER HS Total</t>
  </si>
  <si>
    <t>41I103</t>
  </si>
  <si>
    <t>41I103705</t>
  </si>
  <si>
    <t>PRAGUE HS</t>
  </si>
  <si>
    <t>PRAGUE HS Total</t>
  </si>
  <si>
    <t>41I105</t>
  </si>
  <si>
    <t>41I105705</t>
  </si>
  <si>
    <t>CARNEY HS</t>
  </si>
  <si>
    <t>CARNEY HS Total</t>
  </si>
  <si>
    <t>41I134</t>
  </si>
  <si>
    <t>41I134705</t>
  </si>
  <si>
    <t>AGRA HS</t>
  </si>
  <si>
    <t>AGRA HS Total</t>
  </si>
  <si>
    <t>42I001</t>
  </si>
  <si>
    <t>42I001705</t>
  </si>
  <si>
    <t>GUTHRIE HS</t>
  </si>
  <si>
    <t>GUTHRIE HS Total</t>
  </si>
  <si>
    <t>42I002</t>
  </si>
  <si>
    <t>42I002715</t>
  </si>
  <si>
    <t>CRESCENT HS</t>
  </si>
  <si>
    <t>CRESCENT HS Total</t>
  </si>
  <si>
    <t>42I003</t>
  </si>
  <si>
    <t>42I003705</t>
  </si>
  <si>
    <t>MULHALL-ORLANDO HS</t>
  </si>
  <si>
    <t>MULHALL-ORLANDO HS Total</t>
  </si>
  <si>
    <t>42I014</t>
  </si>
  <si>
    <t>42I014705</t>
  </si>
  <si>
    <t>COYLE HS</t>
  </si>
  <si>
    <t>COYLE HS Total</t>
  </si>
  <si>
    <t>43I004</t>
  </si>
  <si>
    <t>43I004705</t>
  </si>
  <si>
    <t>THACKERVILLE HS</t>
  </si>
  <si>
    <t>THACKERVILLE HS Total</t>
  </si>
  <si>
    <t>43I005</t>
  </si>
  <si>
    <t>43I005705</t>
  </si>
  <si>
    <t>TURNER HS</t>
  </si>
  <si>
    <t>TURNER HS Total</t>
  </si>
  <si>
    <t>43I016</t>
  </si>
  <si>
    <t>43I016705</t>
  </si>
  <si>
    <t>MARIETTA HS</t>
  </si>
  <si>
    <t>MARIETTA HS Total</t>
  </si>
  <si>
    <t>44I001</t>
  </si>
  <si>
    <t>44I001705</t>
  </si>
  <si>
    <t>RINGWOOD HS</t>
  </si>
  <si>
    <t>RINGWOOD HS Total</t>
  </si>
  <si>
    <t>44I004</t>
  </si>
  <si>
    <t>44I004705</t>
  </si>
  <si>
    <t>ALINE-CLEO HS</t>
  </si>
  <si>
    <t>ALINE-CLEO HS Total</t>
  </si>
  <si>
    <t>44I084</t>
  </si>
  <si>
    <t>44I084705</t>
  </si>
  <si>
    <t>FAIRVIEW HS</t>
  </si>
  <si>
    <t>FAIRVIEW HS Total</t>
  </si>
  <si>
    <t>44I092</t>
  </si>
  <si>
    <t>44I092705</t>
  </si>
  <si>
    <t>CIMARRON HS</t>
  </si>
  <si>
    <t>CIMARRON HS Total</t>
  </si>
  <si>
    <t>45I002</t>
  </si>
  <si>
    <t>45I002705</t>
  </si>
  <si>
    <t>MADILL HS</t>
  </si>
  <si>
    <t>MADILL HS Total</t>
  </si>
  <si>
    <t>45I003</t>
  </si>
  <si>
    <t>45I003705</t>
  </si>
  <si>
    <t>KINGSTON HS</t>
  </si>
  <si>
    <t>KINGSTON HS Total</t>
  </si>
  <si>
    <t>46I001</t>
  </si>
  <si>
    <t>46I001705</t>
  </si>
  <si>
    <t>PRYOR HS</t>
  </si>
  <si>
    <t>PRYOR HS Total</t>
  </si>
  <si>
    <t>46I002</t>
  </si>
  <si>
    <t>46I002705</t>
  </si>
  <si>
    <t>ADAIR HS</t>
  </si>
  <si>
    <t>ADAIR HS Total</t>
  </si>
  <si>
    <t>46I016</t>
  </si>
  <si>
    <t>46I016705</t>
  </si>
  <si>
    <t>SALINA HS</t>
  </si>
  <si>
    <t>SALINA HS Total</t>
  </si>
  <si>
    <t>46I017</t>
  </si>
  <si>
    <t>46I017705</t>
  </si>
  <si>
    <t>LOCUST GROVE HS</t>
  </si>
  <si>
    <t>LOCUST GROVE HS Total</t>
  </si>
  <si>
    <t>46I032</t>
  </si>
  <si>
    <t>46I032705</t>
  </si>
  <si>
    <t>CHOUTEAU-MAZIE HS</t>
  </si>
  <si>
    <t>CHOUTEAU-MAZIE HS Total</t>
  </si>
  <si>
    <t>47I001</t>
  </si>
  <si>
    <t>47I001705</t>
  </si>
  <si>
    <t>NEWCASTLE HS</t>
  </si>
  <si>
    <t>NEWCASTLE HS Total</t>
  </si>
  <si>
    <t>47I002</t>
  </si>
  <si>
    <t>47I002715</t>
  </si>
  <si>
    <t>DIBBLE HS</t>
  </si>
  <si>
    <t>DIBBLE HS Total</t>
  </si>
  <si>
    <t>47I005</t>
  </si>
  <si>
    <t>47I005705</t>
  </si>
  <si>
    <t>WASHINGTON HS</t>
  </si>
  <si>
    <t>WASHINGTON HS Total</t>
  </si>
  <si>
    <t>47I010</t>
  </si>
  <si>
    <t>47I010705</t>
  </si>
  <si>
    <t>WAYNE HS</t>
  </si>
  <si>
    <t>WAYNE HS Total</t>
  </si>
  <si>
    <t>47I015</t>
  </si>
  <si>
    <t>47I015705</t>
  </si>
  <si>
    <t>PURCELL HS</t>
  </si>
  <si>
    <t>PURCELL HS Total</t>
  </si>
  <si>
    <t>47I029</t>
  </si>
  <si>
    <t>47I029705</t>
  </si>
  <si>
    <t>BLANCHARD HS</t>
  </si>
  <si>
    <t>BLANCHARD HS Total</t>
  </si>
  <si>
    <t>48I005</t>
  </si>
  <si>
    <t>48I005710</t>
  </si>
  <si>
    <t>IDABEL HS</t>
  </si>
  <si>
    <t>IDABEL HS Total</t>
  </si>
  <si>
    <t>48I006</t>
  </si>
  <si>
    <t>48I006705</t>
  </si>
  <si>
    <t>HAWORTH HS</t>
  </si>
  <si>
    <t>HAWORTH HS Total</t>
  </si>
  <si>
    <t>48I011</t>
  </si>
  <si>
    <t>48I011705</t>
  </si>
  <si>
    <t>VALLIANT HS</t>
  </si>
  <si>
    <t>VALLIANT HS Total</t>
  </si>
  <si>
    <t>48I013</t>
  </si>
  <si>
    <t>48I013705</t>
  </si>
  <si>
    <t>EAGLETOWN HS</t>
  </si>
  <si>
    <t>EAGLETOWN HS Total</t>
  </si>
  <si>
    <t>48I014</t>
  </si>
  <si>
    <t>48I014705</t>
  </si>
  <si>
    <t>SMITHVILLE HS</t>
  </si>
  <si>
    <t>SMITHVILLE HS Total</t>
  </si>
  <si>
    <t>48I039</t>
  </si>
  <si>
    <t>48I039705</t>
  </si>
  <si>
    <t>WRIGHT CITY HS</t>
  </si>
  <si>
    <t>WRIGHT CITY HS Total</t>
  </si>
  <si>
    <t>48I071</t>
  </si>
  <si>
    <t>48I071715</t>
  </si>
  <si>
    <t>BATTIEST HS</t>
  </si>
  <si>
    <t>BATTIEST HS Total</t>
  </si>
  <si>
    <t>48I074</t>
  </si>
  <si>
    <t>48I074705</t>
  </si>
  <si>
    <t>BROKEN BOW HS</t>
  </si>
  <si>
    <t>BROKEN BOW HS Total</t>
  </si>
  <si>
    <t>49I001</t>
  </si>
  <si>
    <t>49I001710</t>
  </si>
  <si>
    <t>EUFAULA HS</t>
  </si>
  <si>
    <t>EUFAULA HS Total</t>
  </si>
  <si>
    <t>49I019</t>
  </si>
  <si>
    <t>49I019705</t>
  </si>
  <si>
    <t>CHECOTAH HS</t>
  </si>
  <si>
    <t>CHECOTAH HS Total</t>
  </si>
  <si>
    <t>49I027</t>
  </si>
  <si>
    <t>49I027705</t>
  </si>
  <si>
    <t>MIDWAY HS</t>
  </si>
  <si>
    <t>MIDWAY HS Total</t>
  </si>
  <si>
    <t>49I064</t>
  </si>
  <si>
    <t>49I064705</t>
  </si>
  <si>
    <t>HANNA HS</t>
  </si>
  <si>
    <t>HANNA HS Total</t>
  </si>
  <si>
    <t>50I001</t>
  </si>
  <si>
    <t>50I001705</t>
  </si>
  <si>
    <t>SULPHUR HS</t>
  </si>
  <si>
    <t>SULPHUR HS Total</t>
  </si>
  <si>
    <t>50I010</t>
  </si>
  <si>
    <t>50I010705</t>
  </si>
  <si>
    <t>DAVIS HS</t>
  </si>
  <si>
    <t>DAVIS HS Total</t>
  </si>
  <si>
    <t>51I002</t>
  </si>
  <si>
    <t>51I002715</t>
  </si>
  <si>
    <t>HASKELL HS</t>
  </si>
  <si>
    <t>HASKELL HS Total</t>
  </si>
  <si>
    <t>51I003</t>
  </si>
  <si>
    <t>51I003705</t>
  </si>
  <si>
    <t>FORT GIBSON HS</t>
  </si>
  <si>
    <t>FORT GIBSON HS Total</t>
  </si>
  <si>
    <t>51I006</t>
  </si>
  <si>
    <t>51I006715</t>
  </si>
  <si>
    <t>WEBBERS FALLS HS</t>
  </si>
  <si>
    <t>WEBBERS FALLS HS Total</t>
  </si>
  <si>
    <t>51I008</t>
  </si>
  <si>
    <t>51I008705</t>
  </si>
  <si>
    <t>OKTAHA HS</t>
  </si>
  <si>
    <t>OKTAHA HS Total</t>
  </si>
  <si>
    <t>51I020</t>
  </si>
  <si>
    <t>51I020620</t>
  </si>
  <si>
    <t>8th and 9th Grade Academy</t>
  </si>
  <si>
    <t>8th and 9th Grade Academy Total</t>
  </si>
  <si>
    <t>51I020705</t>
  </si>
  <si>
    <t>MUSKOGEE HS</t>
  </si>
  <si>
    <t>MUSKOGEE HS Total</t>
  </si>
  <si>
    <t>51I029</t>
  </si>
  <si>
    <t>51I029705</t>
  </si>
  <si>
    <t>HILLDALE HS</t>
  </si>
  <si>
    <t>HILLDALE HS Total</t>
  </si>
  <si>
    <t>51I046</t>
  </si>
  <si>
    <t>51I046705</t>
  </si>
  <si>
    <t>BRAGGS HS</t>
  </si>
  <si>
    <t>BRAGGS HS Total</t>
  </si>
  <si>
    <t>51I074</t>
  </si>
  <si>
    <t>51I074715</t>
  </si>
  <si>
    <t>WARNER HS</t>
  </si>
  <si>
    <t>WARNER HS Total</t>
  </si>
  <si>
    <t>51I088</t>
  </si>
  <si>
    <t>51I088705</t>
  </si>
  <si>
    <t>PORUM HS</t>
  </si>
  <si>
    <t>PORUM HS Total</t>
  </si>
  <si>
    <t>52I001</t>
  </si>
  <si>
    <t>52I001705</t>
  </si>
  <si>
    <t>PERRY HS</t>
  </si>
  <si>
    <t>PERRY HS Total</t>
  </si>
  <si>
    <t>52I002</t>
  </si>
  <si>
    <t>52I002705</t>
  </si>
  <si>
    <t>BILLINGS HS</t>
  </si>
  <si>
    <t>BILLINGS HS Total</t>
  </si>
  <si>
    <t>52I004</t>
  </si>
  <si>
    <t>52I004705</t>
  </si>
  <si>
    <t>FRONTIER HS</t>
  </si>
  <si>
    <t>FRONTIER HS Total</t>
  </si>
  <si>
    <t>52I006</t>
  </si>
  <si>
    <t>52I006705</t>
  </si>
  <si>
    <t>MORRISON HS</t>
  </si>
  <si>
    <t>MORRISON HS Total</t>
  </si>
  <si>
    <t>53I003</t>
  </si>
  <si>
    <t>53I003705</t>
  </si>
  <si>
    <t>OKLAHOMA UNION HS</t>
  </si>
  <si>
    <t>OKLAHOMA UNION HS Total</t>
  </si>
  <si>
    <t>53I040</t>
  </si>
  <si>
    <t>53I040705</t>
  </si>
  <si>
    <t>NOWATA HS</t>
  </si>
  <si>
    <t>NOWATA HS Total</t>
  </si>
  <si>
    <t>53I051</t>
  </si>
  <si>
    <t>53I051705</t>
  </si>
  <si>
    <t>SOUTH COFFEYVILLE HS</t>
  </si>
  <si>
    <t>SOUTH COFFEYVILLE HS Total</t>
  </si>
  <si>
    <t>54I002</t>
  </si>
  <si>
    <t>54I002705</t>
  </si>
  <si>
    <t>MASON HS</t>
  </si>
  <si>
    <t>MASON HS Total</t>
  </si>
  <si>
    <t>54I014</t>
  </si>
  <si>
    <t>54I014705</t>
  </si>
  <si>
    <t>PADEN HS</t>
  </si>
  <si>
    <t>PADEN HS Total</t>
  </si>
  <si>
    <t>54I026</t>
  </si>
  <si>
    <t>54I026705</t>
  </si>
  <si>
    <t>OKEMAH HS</t>
  </si>
  <si>
    <t>OKEMAH HS Total</t>
  </si>
  <si>
    <t>54I031</t>
  </si>
  <si>
    <t>54I031610</t>
  </si>
  <si>
    <t>WELEETKA JHS</t>
  </si>
  <si>
    <t>WELEETKA JHS Total</t>
  </si>
  <si>
    <t>54I031705</t>
  </si>
  <si>
    <t>WELEETKA HS</t>
  </si>
  <si>
    <t>WELEETKA HS Total</t>
  </si>
  <si>
    <t>55E030</t>
  </si>
  <si>
    <t>55E030978</t>
  </si>
  <si>
    <t>HARDING CHARTER PREPARATORY HS</t>
  </si>
  <si>
    <t>HARDING CHARTER PREPARATORY HS Total</t>
  </si>
  <si>
    <t>55G004</t>
  </si>
  <si>
    <t>55G004972</t>
  </si>
  <si>
    <t>ASTEC CHARTER HS</t>
  </si>
  <si>
    <t>ASTEC CHARTER HS Total</t>
  </si>
  <si>
    <t>55G009</t>
  </si>
  <si>
    <t>55G009991</t>
  </si>
  <si>
    <t>DOVE SCIENCE ACADEMY HS</t>
  </si>
  <si>
    <t>DOVE SCIENCE ACADEMY HS Total</t>
  </si>
  <si>
    <t>55G009992</t>
  </si>
  <si>
    <t>DOVE SCIENCE ACADEMY HS SOUTH</t>
  </si>
  <si>
    <t>DOVE SCIENCE ACADEMY HS SOUTH Total</t>
  </si>
  <si>
    <t>55G011</t>
  </si>
  <si>
    <t>55G011980</t>
  </si>
  <si>
    <t>HARDING FINE ARTS HS</t>
  </si>
  <si>
    <t>HARDING FINE ARTS HS Total</t>
  </si>
  <si>
    <t>55G021</t>
  </si>
  <si>
    <t>55G021987</t>
  </si>
  <si>
    <t>SANTA FE SOUTH HS</t>
  </si>
  <si>
    <t>SANTA FE SOUTH HS Total</t>
  </si>
  <si>
    <t>55G021988</t>
  </si>
  <si>
    <t>SANTA FE SOUTH PATHWAYS MID-COLLEGE</t>
  </si>
  <si>
    <t>SANTA FE SOUTH PATHWAYS MID-COLLEGE Total</t>
  </si>
  <si>
    <t>55I001</t>
  </si>
  <si>
    <t>55I001705</t>
  </si>
  <si>
    <t>PUTNAM CITY HS</t>
  </si>
  <si>
    <t>PUTNAM CITY HS Total</t>
  </si>
  <si>
    <t>55I001708</t>
  </si>
  <si>
    <t>PUTNAM CITY NORTH HS</t>
  </si>
  <si>
    <t>PUTNAM CITY NORTH HS Total</t>
  </si>
  <si>
    <t>55I001710</t>
  </si>
  <si>
    <t>PUTNAM CITY WEST HS</t>
  </si>
  <si>
    <t>PUTNAM CITY WEST HS Total</t>
  </si>
  <si>
    <t>55I003</t>
  </si>
  <si>
    <t>55I003705</t>
  </si>
  <si>
    <t>LUTHER HS</t>
  </si>
  <si>
    <t>LUTHER HS Total</t>
  </si>
  <si>
    <t>55I004</t>
  </si>
  <si>
    <t>55I004705</t>
  </si>
  <si>
    <t>CHOCTAW HS</t>
  </si>
  <si>
    <t>CHOCTAW HS Total</t>
  </si>
  <si>
    <t>55I006</t>
  </si>
  <si>
    <t>55I006705</t>
  </si>
  <si>
    <t>DEER CREEK HS</t>
  </si>
  <si>
    <t>DEER CREEK HS Total</t>
  </si>
  <si>
    <t>55I007</t>
  </si>
  <si>
    <t>55I007705</t>
  </si>
  <si>
    <t>HARRAH HS</t>
  </si>
  <si>
    <t>HARRAH HS Total</t>
  </si>
  <si>
    <t>55I009</t>
  </si>
  <si>
    <t>55I009705</t>
  </si>
  <si>
    <t>JONES HS</t>
  </si>
  <si>
    <t>JONES HS Total</t>
  </si>
  <si>
    <t>55I012</t>
  </si>
  <si>
    <t>55I012705</t>
  </si>
  <si>
    <t>MEMORIAL HS</t>
  </si>
  <si>
    <t>MEMORIAL HS Total</t>
  </si>
  <si>
    <t>55I012715</t>
  </si>
  <si>
    <t>NORTH HS</t>
  </si>
  <si>
    <t>NORTH HS Total</t>
  </si>
  <si>
    <t>55I012720</t>
  </si>
  <si>
    <t>SANTA FE HS</t>
  </si>
  <si>
    <t>SANTA FE HS Total</t>
  </si>
  <si>
    <t>55I037</t>
  </si>
  <si>
    <t>55I037705</t>
  </si>
  <si>
    <t>MILLWOOD HS</t>
  </si>
  <si>
    <t>MILLWOOD HS Total</t>
  </si>
  <si>
    <t>55I041</t>
  </si>
  <si>
    <t>55I041705</t>
  </si>
  <si>
    <t>WESTERN HEIGHTS HS</t>
  </si>
  <si>
    <t>WESTERN HEIGHTS HS Total</t>
  </si>
  <si>
    <t>55I052</t>
  </si>
  <si>
    <t>55I052705</t>
  </si>
  <si>
    <t>CARL ALBERT HS</t>
  </si>
  <si>
    <t>CARL ALBERT HS Total</t>
  </si>
  <si>
    <t>55I052710</t>
  </si>
  <si>
    <t>DEL CITY HS</t>
  </si>
  <si>
    <t>DEL CITY HS Total</t>
  </si>
  <si>
    <t>55I052715</t>
  </si>
  <si>
    <t>MIDWEST CITY HS</t>
  </si>
  <si>
    <t>MIDWEST CITY HS Total</t>
  </si>
  <si>
    <t>55I053</t>
  </si>
  <si>
    <t>55I053705</t>
  </si>
  <si>
    <t>CROOKED OAK HS</t>
  </si>
  <si>
    <t>CROOKED OAK HS Total</t>
  </si>
  <si>
    <t>55I088</t>
  </si>
  <si>
    <t>55I088110</t>
  </si>
  <si>
    <t>CHILDREN'S CTR</t>
  </si>
  <si>
    <t>CHILDREN'S CTR Total</t>
  </si>
  <si>
    <t>55I088705</t>
  </si>
  <si>
    <t>BETHANY HS</t>
  </si>
  <si>
    <t>BETHANY HS Total</t>
  </si>
  <si>
    <t>55I089</t>
  </si>
  <si>
    <t>55I089705</t>
  </si>
  <si>
    <t>CAPITOL HILL HS</t>
  </si>
  <si>
    <t>CAPITOL HILL HS Total</t>
  </si>
  <si>
    <t>55I089706</t>
  </si>
  <si>
    <t>CLASSEN HS OF ADVANCED STUDIES</t>
  </si>
  <si>
    <t>CLASSEN HS OF ADVANCED STUDIES Total</t>
  </si>
  <si>
    <t>55I089707</t>
  </si>
  <si>
    <t>DOUGLASS HS</t>
  </si>
  <si>
    <t>DOUGLASS HS Total</t>
  </si>
  <si>
    <t>55I089709</t>
  </si>
  <si>
    <t>EMERSON SOUTH HS</t>
  </si>
  <si>
    <t>EMERSON SOUTH HS Total</t>
  </si>
  <si>
    <t>55I089710</t>
  </si>
  <si>
    <t>EMERSON NORTH HS</t>
  </si>
  <si>
    <t>EMERSON NORTH HS Total</t>
  </si>
  <si>
    <t>55I089712</t>
  </si>
  <si>
    <t>U. S. GRANT HS</t>
  </si>
  <si>
    <t>U. S. GRANT HS Total</t>
  </si>
  <si>
    <t>55I089726</t>
  </si>
  <si>
    <t>JOHN MARSHALL HS</t>
  </si>
  <si>
    <t>JOHN MARSHALL HS Total</t>
  </si>
  <si>
    <t>55I089740</t>
  </si>
  <si>
    <t>OKCPS EXTENDED EDUC SERVICES (HS)</t>
  </si>
  <si>
    <t>OKCPS EXTENDED EDUC SERVICES (HS) Total</t>
  </si>
  <si>
    <t>55I089765</t>
  </si>
  <si>
    <t>NORTHWEST CLASSEN HS</t>
  </si>
  <si>
    <t>NORTHWEST CLASSEN HS Total</t>
  </si>
  <si>
    <t>55I089770</t>
  </si>
  <si>
    <t>SOUTHEAST HS</t>
  </si>
  <si>
    <t>SOUTHEAST HS Total</t>
  </si>
  <si>
    <t>55I089780</t>
  </si>
  <si>
    <t>STAR SPENCER HS</t>
  </si>
  <si>
    <t>STAR SPENCER HS Total</t>
  </si>
  <si>
    <t>55I089790</t>
  </si>
  <si>
    <t>PUTNAM HEIGHTS ACADEMY HS</t>
  </si>
  <si>
    <t>PUTNAM HEIGHTS ACADEMY HS Total</t>
  </si>
  <si>
    <t>55J002</t>
  </si>
  <si>
    <t>55J002986</t>
  </si>
  <si>
    <t>ACADEMY OF SEMINOLE HS</t>
  </si>
  <si>
    <t>ACADEMY OF SEMINOLE HS Total</t>
  </si>
  <si>
    <t>55J002996</t>
  </si>
  <si>
    <t>ACADEMY OF OKMULGEE HS</t>
  </si>
  <si>
    <t>ACADEMY OF OKMULGEE HS Total</t>
  </si>
  <si>
    <t>55J005</t>
  </si>
  <si>
    <t>55J005965</t>
  </si>
  <si>
    <t>PROUD TO PARTNER LEADERSHIP HS</t>
  </si>
  <si>
    <t>PROUD TO PARTNER LEADERSHIP HS Total</t>
  </si>
  <si>
    <t>55Z002</t>
  </si>
  <si>
    <t>55Z002972</t>
  </si>
  <si>
    <t>OKLA VIRTUAL CHARTER ACAD HS</t>
  </si>
  <si>
    <t>OKLA VIRTUAL CHARTER ACAD HS Total</t>
  </si>
  <si>
    <t>55Z003</t>
  </si>
  <si>
    <t>55Z003972</t>
  </si>
  <si>
    <t>OKLAHOMA CONNECTIONS ACAD HS</t>
  </si>
  <si>
    <t>OKLAHOMA CONNECTIONS ACAD HS Total</t>
  </si>
  <si>
    <t>55Z004</t>
  </si>
  <si>
    <t>55Z004972</t>
  </si>
  <si>
    <t>INSIGHT SCHOOL OF OKLA HS</t>
  </si>
  <si>
    <t>INSIGHT SCHOOL OF OKLA HS Total</t>
  </si>
  <si>
    <t>55Z006</t>
  </si>
  <si>
    <t>55Z006986</t>
  </si>
  <si>
    <t>E-SCHOOL VIRTUAL HS</t>
  </si>
  <si>
    <t>E-SCHOOL VIRTUAL HS Total</t>
  </si>
  <si>
    <t>55Z007</t>
  </si>
  <si>
    <t>55Z007961</t>
  </si>
  <si>
    <t>DOVE VIRTUAL HS</t>
  </si>
  <si>
    <t>DOVE VIRTUAL HS Total</t>
  </si>
  <si>
    <t>55Z014</t>
  </si>
  <si>
    <t>55Z014986</t>
  </si>
  <si>
    <t>EPIC CHARTER VIRTUAL HS</t>
  </si>
  <si>
    <t>EPIC CHARTER VIRTUAL HS Total</t>
  </si>
  <si>
    <t>55Z016</t>
  </si>
  <si>
    <t>55Z016965</t>
  </si>
  <si>
    <t>VIRTUAL PREP HS</t>
  </si>
  <si>
    <t>VIRTUAL PREP HS Total</t>
  </si>
  <si>
    <t>56I001</t>
  </si>
  <si>
    <t>56I001705</t>
  </si>
  <si>
    <t>OKMULGEE HS</t>
  </si>
  <si>
    <t>OKMULGEE HS Total</t>
  </si>
  <si>
    <t>56I002</t>
  </si>
  <si>
    <t>56I002705</t>
  </si>
  <si>
    <t>HENRYETTA HS</t>
  </si>
  <si>
    <t>HENRYETTA HS Total</t>
  </si>
  <si>
    <t>56I003</t>
  </si>
  <si>
    <t>56I003705</t>
  </si>
  <si>
    <t>MORRIS HS</t>
  </si>
  <si>
    <t>MORRIS HS Total</t>
  </si>
  <si>
    <t>56I004</t>
  </si>
  <si>
    <t>56I004705</t>
  </si>
  <si>
    <t>BEGGS HS</t>
  </si>
  <si>
    <t>BEGGS HS Total</t>
  </si>
  <si>
    <t>56I005</t>
  </si>
  <si>
    <t>56I005705</t>
  </si>
  <si>
    <t>PRESTON HS</t>
  </si>
  <si>
    <t>PRESTON HS Total</t>
  </si>
  <si>
    <t>56I006</t>
  </si>
  <si>
    <t>56I006705</t>
  </si>
  <si>
    <t>SCHULTER HS</t>
  </si>
  <si>
    <t>SCHULTER HS Total</t>
  </si>
  <si>
    <t>56I007</t>
  </si>
  <si>
    <t>56I007705</t>
  </si>
  <si>
    <t>56I008</t>
  </si>
  <si>
    <t>56I008715</t>
  </si>
  <si>
    <t>DEWAR HS</t>
  </si>
  <si>
    <t>DEWAR HS Total</t>
  </si>
  <si>
    <t>57I002</t>
  </si>
  <si>
    <t>57I002705</t>
  </si>
  <si>
    <t>PAWHUSKA HS</t>
  </si>
  <si>
    <t>PAWHUSKA HS Total</t>
  </si>
  <si>
    <t>57I011</t>
  </si>
  <si>
    <t>57I011715</t>
  </si>
  <si>
    <t>SHIDLER HS</t>
  </si>
  <si>
    <t>SHIDLER HS Total</t>
  </si>
  <si>
    <t>57I029</t>
  </si>
  <si>
    <t>57I029715</t>
  </si>
  <si>
    <t>BARNSDALL HS</t>
  </si>
  <si>
    <t>BARNSDALL HS Total</t>
  </si>
  <si>
    <t>57I030</t>
  </si>
  <si>
    <t>57I030705</t>
  </si>
  <si>
    <t>WYNONA HS</t>
  </si>
  <si>
    <t>WYNONA HS Total</t>
  </si>
  <si>
    <t>57I038</t>
  </si>
  <si>
    <t>57I038705</t>
  </si>
  <si>
    <t>HOMINY HS</t>
  </si>
  <si>
    <t>HOMINY HS Total</t>
  </si>
  <si>
    <t>57I050</t>
  </si>
  <si>
    <t>57I050705</t>
  </si>
  <si>
    <t>PRUE HS</t>
  </si>
  <si>
    <t>PRUE HS Total</t>
  </si>
  <si>
    <t>57I090</t>
  </si>
  <si>
    <t>57I090705</t>
  </si>
  <si>
    <t>WOODLAND HS</t>
  </si>
  <si>
    <t>WOODLAND HS Total</t>
  </si>
  <si>
    <t>58I001</t>
  </si>
  <si>
    <t>58I001715</t>
  </si>
  <si>
    <t>WYANDOTTE HS</t>
  </si>
  <si>
    <t>WYANDOTTE HS Total</t>
  </si>
  <si>
    <t>58I014</t>
  </si>
  <si>
    <t>58I014705</t>
  </si>
  <si>
    <t>QUAPAW HS</t>
  </si>
  <si>
    <t>QUAPAW HS Total</t>
  </si>
  <si>
    <t>58I018</t>
  </si>
  <si>
    <t>58I018705</t>
  </si>
  <si>
    <t>COMMERCE HS</t>
  </si>
  <si>
    <t>COMMERCE HS Total</t>
  </si>
  <si>
    <t>58I023</t>
  </si>
  <si>
    <t>58I023705</t>
  </si>
  <si>
    <t>MIAMI HS</t>
  </si>
  <si>
    <t>MIAMI HS Total</t>
  </si>
  <si>
    <t>58I026</t>
  </si>
  <si>
    <t>58I026705</t>
  </si>
  <si>
    <t>AFTON HS</t>
  </si>
  <si>
    <t>AFTON HS Total</t>
  </si>
  <si>
    <t>58I031</t>
  </si>
  <si>
    <t>58I031705</t>
  </si>
  <si>
    <t>FAIRLAND HS</t>
  </si>
  <si>
    <t>FAIRLAND HS Total</t>
  </si>
  <si>
    <t>59I001</t>
  </si>
  <si>
    <t>59I001705</t>
  </si>
  <si>
    <t>PAWNEE HS</t>
  </si>
  <si>
    <t>PAWNEE HS Total</t>
  </si>
  <si>
    <t>59I006</t>
  </si>
  <si>
    <t>59I006705</t>
  </si>
  <si>
    <t>CLEVELAND HS</t>
  </si>
  <si>
    <t>CLEVELAND HS Total</t>
  </si>
  <si>
    <t>60I003</t>
  </si>
  <si>
    <t>60I003705</t>
  </si>
  <si>
    <t>RIPLEY HS</t>
  </si>
  <si>
    <t>RIPLEY HS Total</t>
  </si>
  <si>
    <t>60I016</t>
  </si>
  <si>
    <t>60I016610</t>
  </si>
  <si>
    <t>STILLWATER JHS</t>
  </si>
  <si>
    <t>STILLWATER JHS Total</t>
  </si>
  <si>
    <t>60I016705</t>
  </si>
  <si>
    <t>STILLWATER HS</t>
  </si>
  <si>
    <t>STILLWATER HS Total</t>
  </si>
  <si>
    <t>60I056</t>
  </si>
  <si>
    <t>60I056705</t>
  </si>
  <si>
    <t>PERKINS-TRYON HS</t>
  </si>
  <si>
    <t>PERKINS-TRYON HS Total</t>
  </si>
  <si>
    <t>60I067</t>
  </si>
  <si>
    <t>60I067705</t>
  </si>
  <si>
    <t>CUSHING HS</t>
  </si>
  <si>
    <t>CUSHING HS Total</t>
  </si>
  <si>
    <t>60I101</t>
  </si>
  <si>
    <t>60I101705</t>
  </si>
  <si>
    <t>GLENCOE HS</t>
  </si>
  <si>
    <t>GLENCOE HS Total</t>
  </si>
  <si>
    <t>60I103</t>
  </si>
  <si>
    <t>60I103715</t>
  </si>
  <si>
    <t>YALE HS</t>
  </si>
  <si>
    <t>YALE HS Total</t>
  </si>
  <si>
    <t>61I001</t>
  </si>
  <si>
    <t>61I001705</t>
  </si>
  <si>
    <t>HARTSHORNE HS</t>
  </si>
  <si>
    <t>HARTSHORNE HS Total</t>
  </si>
  <si>
    <t>61I002</t>
  </si>
  <si>
    <t>61I002705</t>
  </si>
  <si>
    <t>CANADIAN HS</t>
  </si>
  <si>
    <t>CANADIAN HS Total</t>
  </si>
  <si>
    <t>61I011</t>
  </si>
  <si>
    <t>61I011705</t>
  </si>
  <si>
    <t>HAILEYVILLE HS</t>
  </si>
  <si>
    <t>HAILEYVILLE HS Total</t>
  </si>
  <si>
    <t>61I014</t>
  </si>
  <si>
    <t>61I014715</t>
  </si>
  <si>
    <t>KIOWA HS</t>
  </si>
  <si>
    <t>KIOWA HS Total</t>
  </si>
  <si>
    <t>61I017</t>
  </si>
  <si>
    <t>61I017715</t>
  </si>
  <si>
    <t>QUINTON HS</t>
  </si>
  <si>
    <t>QUINTON HS Total</t>
  </si>
  <si>
    <t>61I025</t>
  </si>
  <si>
    <t>61I025715</t>
  </si>
  <si>
    <t>INDIANOLA HS</t>
  </si>
  <si>
    <t>INDIANOLA HS Total</t>
  </si>
  <si>
    <t>61I028</t>
  </si>
  <si>
    <t>61I028705</t>
  </si>
  <si>
    <t>CROWDER HS</t>
  </si>
  <si>
    <t>CROWDER HS Total</t>
  </si>
  <si>
    <t>61I030</t>
  </si>
  <si>
    <t>61I030705</t>
  </si>
  <si>
    <t>SAVANNA HS</t>
  </si>
  <si>
    <t>SAVANNA HS Total</t>
  </si>
  <si>
    <t>61I063</t>
  </si>
  <si>
    <t>61I063705</t>
  </si>
  <si>
    <t>PITTSBURG HS</t>
  </si>
  <si>
    <t>PITTSBURG HS Total</t>
  </si>
  <si>
    <t>61I080</t>
  </si>
  <si>
    <t>61I080705</t>
  </si>
  <si>
    <t>MCALESTER HS</t>
  </si>
  <si>
    <t>MCALESTER HS Total</t>
  </si>
  <si>
    <t>62I001</t>
  </si>
  <si>
    <t>62I001705</t>
  </si>
  <si>
    <t>ALLEN HS</t>
  </si>
  <si>
    <t>ALLEN HS Total</t>
  </si>
  <si>
    <t>62I009</t>
  </si>
  <si>
    <t>62I009705</t>
  </si>
  <si>
    <t>VANOSS HS</t>
  </si>
  <si>
    <t>VANOSS HS Total</t>
  </si>
  <si>
    <t>62I016</t>
  </si>
  <si>
    <t>62I016610</t>
  </si>
  <si>
    <t>BYNG JHS</t>
  </si>
  <si>
    <t>BYNG JHS Total</t>
  </si>
  <si>
    <t>62I016705</t>
  </si>
  <si>
    <t>BYNG HS</t>
  </si>
  <si>
    <t>BYNG HS Total</t>
  </si>
  <si>
    <t>62I019</t>
  </si>
  <si>
    <t>62I019610</t>
  </si>
  <si>
    <t>ADA JHS</t>
  </si>
  <si>
    <t>ADA JHS Total</t>
  </si>
  <si>
    <t>62I019705</t>
  </si>
  <si>
    <t>ADA HS</t>
  </si>
  <si>
    <t>ADA HS Total</t>
  </si>
  <si>
    <t>62I024</t>
  </si>
  <si>
    <t>62I024705</t>
  </si>
  <si>
    <t>LATTA HS</t>
  </si>
  <si>
    <t>LATTA HS Total</t>
  </si>
  <si>
    <t>62I030</t>
  </si>
  <si>
    <t>62I030705</t>
  </si>
  <si>
    <t>STONEWALL HS</t>
  </si>
  <si>
    <t>STONEWALL HS Total</t>
  </si>
  <si>
    <t>62I037</t>
  </si>
  <si>
    <t>62I037705</t>
  </si>
  <si>
    <t>ROFF HS</t>
  </si>
  <si>
    <t>ROFF HS Total</t>
  </si>
  <si>
    <t>63I001</t>
  </si>
  <si>
    <t>63I001705</t>
  </si>
  <si>
    <t>MCLOUD HS</t>
  </si>
  <si>
    <t>MCLOUD HS Total</t>
  </si>
  <si>
    <t>63I002</t>
  </si>
  <si>
    <t>63I002705</t>
  </si>
  <si>
    <t>DALE HS</t>
  </si>
  <si>
    <t>DALE HS Total</t>
  </si>
  <si>
    <t>63I003</t>
  </si>
  <si>
    <t>63I003705</t>
  </si>
  <si>
    <t>BETHEL HS</t>
  </si>
  <si>
    <t>BETHEL HS Total</t>
  </si>
  <si>
    <t>63I004</t>
  </si>
  <si>
    <t>63I004705</t>
  </si>
  <si>
    <t>MACOMB HS</t>
  </si>
  <si>
    <t>MACOMB HS Total</t>
  </si>
  <si>
    <t>63I005</t>
  </si>
  <si>
    <t>63I005705</t>
  </si>
  <si>
    <t>EARLSBORO HS</t>
  </si>
  <si>
    <t>EARLSBORO HS Total</t>
  </si>
  <si>
    <t>63I010</t>
  </si>
  <si>
    <t>63I010705</t>
  </si>
  <si>
    <t xml:space="preserve">NORTH ROCK CREEK HS           </t>
  </si>
  <si>
    <t>NORTH ROCK CREEK HS            Total</t>
  </si>
  <si>
    <t>63I092</t>
  </si>
  <si>
    <t>63I092710</t>
  </si>
  <si>
    <t>TECUMSEH HS</t>
  </si>
  <si>
    <t>TECUMSEH HS Total</t>
  </si>
  <si>
    <t>63I093</t>
  </si>
  <si>
    <t>63I093705</t>
  </si>
  <si>
    <t>SHAWNEE HS</t>
  </si>
  <si>
    <t>SHAWNEE HS Total</t>
  </si>
  <si>
    <t>63I112</t>
  </si>
  <si>
    <t>63I112705</t>
  </si>
  <si>
    <t>ASHER HS</t>
  </si>
  <si>
    <t>ASHER HS Total</t>
  </si>
  <si>
    <t>63I115</t>
  </si>
  <si>
    <t>63I115705</t>
  </si>
  <si>
    <t>WANETTE HS</t>
  </si>
  <si>
    <t>WANETTE HS Total</t>
  </si>
  <si>
    <t>63I117</t>
  </si>
  <si>
    <t>63I117705</t>
  </si>
  <si>
    <t>MAUD HS</t>
  </si>
  <si>
    <t>MAUD HS Total</t>
  </si>
  <si>
    <t>64I001</t>
  </si>
  <si>
    <t>64I001705</t>
  </si>
  <si>
    <t>RATTAN HS</t>
  </si>
  <si>
    <t>RATTAN HS Total</t>
  </si>
  <si>
    <t>64I010</t>
  </si>
  <si>
    <t>64I010705</t>
  </si>
  <si>
    <t>CLAYTON HS</t>
  </si>
  <si>
    <t>CLAYTON HS Total</t>
  </si>
  <si>
    <t>64I013</t>
  </si>
  <si>
    <t>64I013705</t>
  </si>
  <si>
    <t>ANTLERS HS</t>
  </si>
  <si>
    <t>ANTLERS HS Total</t>
  </si>
  <si>
    <t>64I022</t>
  </si>
  <si>
    <t>64I022705</t>
  </si>
  <si>
    <t>MOYERS HS</t>
  </si>
  <si>
    <t>MOYERS HS Total</t>
  </si>
  <si>
    <t>65I003</t>
  </si>
  <si>
    <t>65I003705</t>
  </si>
  <si>
    <t>LEEDEY HS</t>
  </si>
  <si>
    <t>LEEDEY HS Total</t>
  </si>
  <si>
    <t>65I006</t>
  </si>
  <si>
    <t>65I006705</t>
  </si>
  <si>
    <t>REYDON HS</t>
  </si>
  <si>
    <t>REYDON HS Total</t>
  </si>
  <si>
    <t>65I007</t>
  </si>
  <si>
    <t>65I007705</t>
  </si>
  <si>
    <t>CHEYENNE HS</t>
  </si>
  <si>
    <t>CHEYENNE HS Total</t>
  </si>
  <si>
    <t>65I015</t>
  </si>
  <si>
    <t>65I015705</t>
  </si>
  <si>
    <t>SWEETWATER HS</t>
  </si>
  <si>
    <t>SWEETWATER HS Total</t>
  </si>
  <si>
    <t>65I066</t>
  </si>
  <si>
    <t>65I066705</t>
  </si>
  <si>
    <t>HAMMON HS</t>
  </si>
  <si>
    <t>HAMMON HS Total</t>
  </si>
  <si>
    <t>66I001</t>
  </si>
  <si>
    <t>66I001705</t>
  </si>
  <si>
    <t>CLAREMORE HS</t>
  </si>
  <si>
    <t>CLAREMORE HS Total</t>
  </si>
  <si>
    <t>66I002</t>
  </si>
  <si>
    <t>66I002705</t>
  </si>
  <si>
    <t>CATOOSA HS</t>
  </si>
  <si>
    <t>CATOOSA HS Total</t>
  </si>
  <si>
    <t>66I003</t>
  </si>
  <si>
    <t>66I003705</t>
  </si>
  <si>
    <t>CHELSEA HS</t>
  </si>
  <si>
    <t>CHELSEA HS Total</t>
  </si>
  <si>
    <t>66I004</t>
  </si>
  <si>
    <t>66I004705</t>
  </si>
  <si>
    <t>OOLOGAH-TALALA HS</t>
  </si>
  <si>
    <t>OOLOGAH-TALALA HS Total</t>
  </si>
  <si>
    <t>66I005</t>
  </si>
  <si>
    <t>66I005715</t>
  </si>
  <si>
    <t>INOLA HS</t>
  </si>
  <si>
    <t>INOLA HS Total</t>
  </si>
  <si>
    <t>66I006</t>
  </si>
  <si>
    <t>66I006705</t>
  </si>
  <si>
    <t>SEQUOYAH HS</t>
  </si>
  <si>
    <t>SEQUOYAH HS Total</t>
  </si>
  <si>
    <t>66I007</t>
  </si>
  <si>
    <t>66I007610</t>
  </si>
  <si>
    <t>FOYIL JHS</t>
  </si>
  <si>
    <t>FOYIL JHS Total</t>
  </si>
  <si>
    <t>66I007705</t>
  </si>
  <si>
    <t>FOYIL HS</t>
  </si>
  <si>
    <t>FOYIL HS Total</t>
  </si>
  <si>
    <t>66I008</t>
  </si>
  <si>
    <t>66I008705</t>
  </si>
  <si>
    <t xml:space="preserve">VERDIGRIS HS                  </t>
  </si>
  <si>
    <t>VERDIGRIS HS                   Total</t>
  </si>
  <si>
    <t>67I001</t>
  </si>
  <si>
    <t>67I001715</t>
  </si>
  <si>
    <t>SEMINOLE HS</t>
  </si>
  <si>
    <t>SEMINOLE HS Total</t>
  </si>
  <si>
    <t>67I002</t>
  </si>
  <si>
    <t>67I002705</t>
  </si>
  <si>
    <t>WEWOKA HS</t>
  </si>
  <si>
    <t>WEWOKA HS Total</t>
  </si>
  <si>
    <t>67I003</t>
  </si>
  <si>
    <t>67I003705</t>
  </si>
  <si>
    <t>BOWLEGS HS</t>
  </si>
  <si>
    <t>BOWLEGS HS Total</t>
  </si>
  <si>
    <t>67I004</t>
  </si>
  <si>
    <t>67I004705</t>
  </si>
  <si>
    <t>KONAWA HS</t>
  </si>
  <si>
    <t>KONAWA HS Total</t>
  </si>
  <si>
    <t>67I006</t>
  </si>
  <si>
    <t>67I006705</t>
  </si>
  <si>
    <t>NEW LIMA HS</t>
  </si>
  <si>
    <t>NEW LIMA HS Total</t>
  </si>
  <si>
    <t>67I007</t>
  </si>
  <si>
    <t>67I007705</t>
  </si>
  <si>
    <t>VARNUM HS</t>
  </si>
  <si>
    <t>VARNUM HS Total</t>
  </si>
  <si>
    <t>67I010</t>
  </si>
  <si>
    <t>67I010705</t>
  </si>
  <si>
    <t>SASAKWA HS</t>
  </si>
  <si>
    <t>SASAKWA HS Total</t>
  </si>
  <si>
    <t>67I014</t>
  </si>
  <si>
    <t>67I014705</t>
  </si>
  <si>
    <t>STROTHER HS</t>
  </si>
  <si>
    <t>STROTHER HS Total</t>
  </si>
  <si>
    <t>67I015</t>
  </si>
  <si>
    <t>67I015705</t>
  </si>
  <si>
    <t>BUTNER HS</t>
  </si>
  <si>
    <t>BUTNER HS Total</t>
  </si>
  <si>
    <t>68I001</t>
  </si>
  <si>
    <t>68I001705</t>
  </si>
  <si>
    <t>SALLISAW HS</t>
  </si>
  <si>
    <t>SALLISAW HS Total</t>
  </si>
  <si>
    <t>68I002</t>
  </si>
  <si>
    <t>68I002705</t>
  </si>
  <si>
    <t>VIAN HS</t>
  </si>
  <si>
    <t>VIAN HS Total</t>
  </si>
  <si>
    <t>68I003</t>
  </si>
  <si>
    <t>68I003705</t>
  </si>
  <si>
    <t>MULDROW HS</t>
  </si>
  <si>
    <t>MULDROW HS Total</t>
  </si>
  <si>
    <t>68I004</t>
  </si>
  <si>
    <t>68I004715</t>
  </si>
  <si>
    <t>GANS HS</t>
  </si>
  <si>
    <t>GANS HS Total</t>
  </si>
  <si>
    <t>68I005</t>
  </si>
  <si>
    <t>68I005705</t>
  </si>
  <si>
    <t>ROLAND HS</t>
  </si>
  <si>
    <t>ROLAND HS Total</t>
  </si>
  <si>
    <t>68I006</t>
  </si>
  <si>
    <t>68I006715</t>
  </si>
  <si>
    <t>GORE HS</t>
  </si>
  <si>
    <t>GORE HS Total</t>
  </si>
  <si>
    <t>68I007</t>
  </si>
  <si>
    <t>68I007705</t>
  </si>
  <si>
    <t>CENTRAL HS</t>
  </si>
  <si>
    <t>CENTRAL HS Total</t>
  </si>
  <si>
    <t>69I001</t>
  </si>
  <si>
    <t>69I001705</t>
  </si>
  <si>
    <t>DUNCAN HS</t>
  </si>
  <si>
    <t>DUNCAN HS Total</t>
  </si>
  <si>
    <t>69I002</t>
  </si>
  <si>
    <t>69I002705</t>
  </si>
  <si>
    <t>COMANCHE HS</t>
  </si>
  <si>
    <t>COMANCHE HS Total</t>
  </si>
  <si>
    <t>69I003</t>
  </si>
  <si>
    <t>69I003705</t>
  </si>
  <si>
    <t>MARLOW HS</t>
  </si>
  <si>
    <t>MARLOW HS Total</t>
  </si>
  <si>
    <t>69I015</t>
  </si>
  <si>
    <t>69I015715</t>
  </si>
  <si>
    <t>VELMA-ALMA HS</t>
  </si>
  <si>
    <t>VELMA-ALMA HS Total</t>
  </si>
  <si>
    <t>69I021</t>
  </si>
  <si>
    <t>69I021715</t>
  </si>
  <si>
    <t>EMPIRE HS</t>
  </si>
  <si>
    <t>EMPIRE HS Total</t>
  </si>
  <si>
    <t>69I034</t>
  </si>
  <si>
    <t>69I034705</t>
  </si>
  <si>
    <t>CENTRAL HIGH HS</t>
  </si>
  <si>
    <t>CENTRAL HIGH HS Total</t>
  </si>
  <si>
    <t>69I042</t>
  </si>
  <si>
    <t>69I042705</t>
  </si>
  <si>
    <t>BRAY-DOYLE HS</t>
  </si>
  <si>
    <t>BRAY-DOYLE HS Total</t>
  </si>
  <si>
    <t>70I001</t>
  </si>
  <si>
    <t>70I001705</t>
  </si>
  <si>
    <t>YARBROUGH HS</t>
  </si>
  <si>
    <t>YARBROUGH HS Total</t>
  </si>
  <si>
    <t>70I008</t>
  </si>
  <si>
    <t>70I008705</t>
  </si>
  <si>
    <t>GUYMON HS</t>
  </si>
  <si>
    <t>GUYMON HS Total</t>
  </si>
  <si>
    <t>70I015</t>
  </si>
  <si>
    <t>70I015705</t>
  </si>
  <si>
    <t>HARDESTY HS</t>
  </si>
  <si>
    <t>HARDESTY HS Total</t>
  </si>
  <si>
    <t>70I023</t>
  </si>
  <si>
    <t>70I023715</t>
  </si>
  <si>
    <t>HOOKER HS</t>
  </si>
  <si>
    <t>HOOKER HS Total</t>
  </si>
  <si>
    <t>70I053</t>
  </si>
  <si>
    <t>70I053705</t>
  </si>
  <si>
    <t>TYRONE HS</t>
  </si>
  <si>
    <t>TYRONE HS Total</t>
  </si>
  <si>
    <t>70I060</t>
  </si>
  <si>
    <t>70I060705</t>
  </si>
  <si>
    <t>GOODWELL HS</t>
  </si>
  <si>
    <t>GOODWELL HS Total</t>
  </si>
  <si>
    <t>70I061</t>
  </si>
  <si>
    <t>70I061705</t>
  </si>
  <si>
    <t>TEXHOMA HS</t>
  </si>
  <si>
    <t>TEXHOMA HS Total</t>
  </si>
  <si>
    <t>71I008</t>
  </si>
  <si>
    <t>71I008715</t>
  </si>
  <si>
    <t>TIPTON HS</t>
  </si>
  <si>
    <t>TIPTON HS Total</t>
  </si>
  <si>
    <t>71I158</t>
  </si>
  <si>
    <t>71I158710</t>
  </si>
  <si>
    <t>FREDERICK HS</t>
  </si>
  <si>
    <t>FREDERICK HS Total</t>
  </si>
  <si>
    <t>71I249</t>
  </si>
  <si>
    <t>71I249715</t>
  </si>
  <si>
    <t>GRANDFIELD HS</t>
  </si>
  <si>
    <t>GRANDFIELD HS Total</t>
  </si>
  <si>
    <t>72E004</t>
  </si>
  <si>
    <t>72E004988</t>
  </si>
  <si>
    <t>TULSA SCHL OF ARTS AND SCIENCE HS</t>
  </si>
  <si>
    <t>TULSA SCHL OF ARTS AND SCIENCE HS Total</t>
  </si>
  <si>
    <t>72E005</t>
  </si>
  <si>
    <t>72E005986</t>
  </si>
  <si>
    <t>KIPP TULSA HS UNIVERSITY PREP</t>
  </si>
  <si>
    <t>KIPP TULSA HS UNIVERSITY PREP Total</t>
  </si>
  <si>
    <t>72E018</t>
  </si>
  <si>
    <t>72E018987</t>
  </si>
  <si>
    <t>TULSA HONOR HS</t>
  </si>
  <si>
    <t>TULSA HONOR HS Total</t>
  </si>
  <si>
    <t>72G003</t>
  </si>
  <si>
    <t>72G003991</t>
  </si>
  <si>
    <t>DOVE SCIENCE ACADEMY HS TULSA</t>
  </si>
  <si>
    <t>DOVE SCIENCE ACADEMY HS TULSA Total</t>
  </si>
  <si>
    <t>72G006</t>
  </si>
  <si>
    <t>72G006961</t>
  </si>
  <si>
    <t>TULSA CLASSICAL ACADEMY HS</t>
  </si>
  <si>
    <t>TULSA CLASSICAL ACADEMY HS Total</t>
  </si>
  <si>
    <t>72I001</t>
  </si>
  <si>
    <t>72I001705</t>
  </si>
  <si>
    <t>72I001710</t>
  </si>
  <si>
    <t>EAST CENTRAL HS</t>
  </si>
  <si>
    <t>EAST CENTRAL HS Total</t>
  </si>
  <si>
    <t>72I001712</t>
  </si>
  <si>
    <t>THOMAS EDISON PREPARATORY HS</t>
  </si>
  <si>
    <t>THOMAS EDISON PREPARATORY HS Total</t>
  </si>
  <si>
    <t>72I001715</t>
  </si>
  <si>
    <t>NATHAN HALE HS</t>
  </si>
  <si>
    <t>NATHAN HALE HS Total</t>
  </si>
  <si>
    <t>72I001720</t>
  </si>
  <si>
    <t>MCLAIN HS FOR SCIENCE AND TECH</t>
  </si>
  <si>
    <t>MCLAIN HS FOR SCIENCE AND TECH Total</t>
  </si>
  <si>
    <t>72I001725</t>
  </si>
  <si>
    <t>72I001730</t>
  </si>
  <si>
    <t>WILL ROGERS COLLEGE HS</t>
  </si>
  <si>
    <t>WILL ROGERS COLLEGE HS Total</t>
  </si>
  <si>
    <t>72I001735</t>
  </si>
  <si>
    <t>BOOKER T. WASHINGTON HS</t>
  </si>
  <si>
    <t>BOOKER T. WASHINGTON HS Total</t>
  </si>
  <si>
    <t>72I001740</t>
  </si>
  <si>
    <t>DANIEL WEBSTER HS</t>
  </si>
  <si>
    <t>DANIEL WEBSTER HS Total</t>
  </si>
  <si>
    <t>72I001745</t>
  </si>
  <si>
    <t>TULSA MET HS</t>
  </si>
  <si>
    <t>TULSA MET HS Total</t>
  </si>
  <si>
    <t>72I001750</t>
  </si>
  <si>
    <t>TRAICE</t>
  </si>
  <si>
    <t>TRAICE Total</t>
  </si>
  <si>
    <t>72I002</t>
  </si>
  <si>
    <t>72I002705</t>
  </si>
  <si>
    <t>CHARLES PAGE HS</t>
  </si>
  <si>
    <t>CHARLES PAGE HS Total</t>
  </si>
  <si>
    <t>72I003</t>
  </si>
  <si>
    <t>72I003700</t>
  </si>
  <si>
    <t>BROKEN ARROW FRESHMAN ACADEMY</t>
  </si>
  <si>
    <t>BROKEN ARROW FRESHMAN ACADEMY Total</t>
  </si>
  <si>
    <t>72I003720</t>
  </si>
  <si>
    <t>BROKEN ARROW HS</t>
  </si>
  <si>
    <t>BROKEN ARROW HS Total</t>
  </si>
  <si>
    <t>72I004</t>
  </si>
  <si>
    <t>72I004705</t>
  </si>
  <si>
    <t>BIXBY HS</t>
  </si>
  <si>
    <t>BIXBY HS Total</t>
  </si>
  <si>
    <t>72I005</t>
  </si>
  <si>
    <t>72I005705</t>
  </si>
  <si>
    <t>JENKS HS</t>
  </si>
  <si>
    <t>JENKS HS Total</t>
  </si>
  <si>
    <t>72I006</t>
  </si>
  <si>
    <t>72I006705</t>
  </si>
  <si>
    <t>COLLINSVILLE HS</t>
  </si>
  <si>
    <t>COLLINSVILLE HS Total</t>
  </si>
  <si>
    <t>72I007</t>
  </si>
  <si>
    <t>72I007705</t>
  </si>
  <si>
    <t>SKIATOOK HS</t>
  </si>
  <si>
    <t>SKIATOOK HS Total</t>
  </si>
  <si>
    <t>72I008</t>
  </si>
  <si>
    <t>72I008705</t>
  </si>
  <si>
    <t>SPERRY HS</t>
  </si>
  <si>
    <t>SPERRY HS Total</t>
  </si>
  <si>
    <t>72I009</t>
  </si>
  <si>
    <t>72I009705</t>
  </si>
  <si>
    <t>UNION HS</t>
  </si>
  <si>
    <t>UNION HS Total</t>
  </si>
  <si>
    <t>72I009720</t>
  </si>
  <si>
    <t>UNION HS FRESHMAN ACADEMY</t>
  </si>
  <si>
    <t>UNION HS FRESHMAN ACADEMY Total</t>
  </si>
  <si>
    <t>72I010</t>
  </si>
  <si>
    <t>72I010705</t>
  </si>
  <si>
    <t>BERRYHILL HS</t>
  </si>
  <si>
    <t>BERRYHILL HS Total</t>
  </si>
  <si>
    <t>72I011</t>
  </si>
  <si>
    <t>72I011715</t>
  </si>
  <si>
    <t>OWASSO HS</t>
  </si>
  <si>
    <t>OWASSO HS Total</t>
  </si>
  <si>
    <t>72I013</t>
  </si>
  <si>
    <t>72I013705</t>
  </si>
  <si>
    <t>GLENPOOL HS</t>
  </si>
  <si>
    <t>GLENPOOL HS Total</t>
  </si>
  <si>
    <t>72I014</t>
  </si>
  <si>
    <t>72I014705</t>
  </si>
  <si>
    <t>LIBERTY HS</t>
  </si>
  <si>
    <t>LIBERTY HS Total</t>
  </si>
  <si>
    <t>73I001</t>
  </si>
  <si>
    <t>73I001715</t>
  </si>
  <si>
    <t>OKAY HS</t>
  </si>
  <si>
    <t>OKAY HS Total</t>
  </si>
  <si>
    <t>73I017</t>
  </si>
  <si>
    <t>73I017705</t>
  </si>
  <si>
    <t>COWETA HS</t>
  </si>
  <si>
    <t>COWETA HS Total</t>
  </si>
  <si>
    <t>73I017710</t>
  </si>
  <si>
    <t>COWETA INTERMEDIATE HS</t>
  </si>
  <si>
    <t>COWETA INTERMEDIATE HS Total</t>
  </si>
  <si>
    <t>73I019</t>
  </si>
  <si>
    <t>73I019710</t>
  </si>
  <si>
    <t>WAGONER HS</t>
  </si>
  <si>
    <t>WAGONER HS Total</t>
  </si>
  <si>
    <t>73I365</t>
  </si>
  <si>
    <t>73I365720</t>
  </si>
  <si>
    <t>PORTER CONSOLIDATED HS</t>
  </si>
  <si>
    <t>PORTER CONSOLIDATED HS Total</t>
  </si>
  <si>
    <t>74I004</t>
  </si>
  <si>
    <t>74I004720</t>
  </si>
  <si>
    <t>COPAN HS</t>
  </si>
  <si>
    <t>COPAN HS Total</t>
  </si>
  <si>
    <t>74I007</t>
  </si>
  <si>
    <t>74I007705</t>
  </si>
  <si>
    <t>DEWEY HS</t>
  </si>
  <si>
    <t>DEWEY HS Total</t>
  </si>
  <si>
    <t>74I018</t>
  </si>
  <si>
    <t>74I018705</t>
  </si>
  <si>
    <t>CANEY VALLEY HS</t>
  </si>
  <si>
    <t>CANEY VALLEY HS Total</t>
  </si>
  <si>
    <t>74I030</t>
  </si>
  <si>
    <t>74I030705</t>
  </si>
  <si>
    <t>BARTLESVILLE HS</t>
  </si>
  <si>
    <t>BARTLESVILLE HS Total</t>
  </si>
  <si>
    <t>75I001</t>
  </si>
  <si>
    <t>75I001705</t>
  </si>
  <si>
    <t>BLANCHE THOMAS HS</t>
  </si>
  <si>
    <t>BLANCHE THOMAS HS Total</t>
  </si>
  <si>
    <t>75I010</t>
  </si>
  <si>
    <t>75I010705</t>
  </si>
  <si>
    <t>BURNS FLAT-DILL CITY HS</t>
  </si>
  <si>
    <t>BURNS FLAT-DILL CITY HS Total</t>
  </si>
  <si>
    <t>75I011</t>
  </si>
  <si>
    <t>75I011705</t>
  </si>
  <si>
    <t>CANUTE HS</t>
  </si>
  <si>
    <t>CANUTE HS Total</t>
  </si>
  <si>
    <t>75I078</t>
  </si>
  <si>
    <t>75I078705</t>
  </si>
  <si>
    <t>CORDELL HS</t>
  </si>
  <si>
    <t>CORDELL HS Total</t>
  </si>
  <si>
    <t>76I001</t>
  </si>
  <si>
    <t>76I001705</t>
  </si>
  <si>
    <t>ALVA HS</t>
  </si>
  <si>
    <t>ALVA HS Total</t>
  </si>
  <si>
    <t>76I003</t>
  </si>
  <si>
    <t>76I003720</t>
  </si>
  <si>
    <t>WAYNOKA HS</t>
  </si>
  <si>
    <t>WAYNOKA HS Total</t>
  </si>
  <si>
    <t>76I006</t>
  </si>
  <si>
    <t>76I006705</t>
  </si>
  <si>
    <t>FREEDOM HS</t>
  </si>
  <si>
    <t>FREEDOM HS Total</t>
  </si>
  <si>
    <t>77I001</t>
  </si>
  <si>
    <t>77I001705</t>
  </si>
  <si>
    <t>WOODWARD HS</t>
  </si>
  <si>
    <t>WOODWARD HS Total</t>
  </si>
  <si>
    <t>77I002</t>
  </si>
  <si>
    <t>77I002715</t>
  </si>
  <si>
    <t>MOORELAND HS</t>
  </si>
  <si>
    <t>MOORELAND HS Total</t>
  </si>
  <si>
    <t>77I003</t>
  </si>
  <si>
    <t>77I003705</t>
  </si>
  <si>
    <t>SHARON-MUTUAL HS</t>
  </si>
  <si>
    <t>SHARON-MUTUAL HS Total</t>
  </si>
  <si>
    <t>77I005</t>
  </si>
  <si>
    <t>77I005705</t>
  </si>
  <si>
    <t>FORT SUPPLY HS</t>
  </si>
  <si>
    <t>FORT SUPPLY HS Total</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</si>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</sst>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4" x14ac:knownFonts="1">
    <font>
      <sz val="11"/>
      <color theme="1"/>
      <name val="Aptos Narrow"/>
      <family val="2"/>
      <scheme val="minor"/>
    </font>
    <font>
      <sz val="11"/>
      <color theme="1"/>
      <name val="Aptos Narrow"/>
      <family val="2"/>
      <scheme val="minor"/>
    </font>
    <font>
      <sz val="8"/>
      <name val="Aptos Narrow"/>
      <family val="2"/>
      <scheme val="minor"/>
    </font>
    <font>
      <b/>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5">
    <xf numFmtId="0" fontId="0" fillId="0" borderId="0" xfId="0"/>
    <xf numFmtId="49" fontId="0" fillId="0" borderId="0" xfId="0" applyNumberFormat="1"/>
    <xf numFmtId="43" fontId="0" fillId="0" borderId="0" xfId="1" applyFont="1"/>
    <xf numFmtId="49" fontId="3" fillId="0" borderId="0" xfId="0" applyNumberFormat="1" applyFont="1"/>
    <xf numFmtId="49" fontId="0" fillId="2" borderId="0" xfId="0" applyNumberFormat="1" applyFill="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6EE04-91B7-4421-A360-24A661115C12}">
  <dimension ref="A1:I2266"/>
  <sheetViews>
    <sheetView tabSelected="1" topLeftCell="A971" workbookViewId="0">
      <pane ySplit="4200" topLeftCell="A271" activePane="bottomLeft"/>
      <selection sqref="A1:XFD1048576"/>
      <selection pane="bottomLeft" activeCell="A278" sqref="A278:C278"/>
    </sheetView>
  </sheetViews>
  <sheetFormatPr defaultRowHeight="15" outlineLevelRow="2" x14ac:dyDescent="0.25"/>
  <cols>
    <col min="1" max="1" width="9" style="1" bestFit="1" customWidth="1"/>
    <col min="2" max="2" width="10.28515625" style="1" bestFit="1" customWidth="1"/>
    <col min="3" max="3" width="38.5703125" style="1" bestFit="1" customWidth="1"/>
    <col min="4" max="4" width="10.28515625" style="1" customWidth="1"/>
    <col min="5" max="5" width="9.42578125" style="2" bestFit="1" customWidth="1"/>
    <col min="6" max="8" width="9.5703125" style="2" bestFit="1" customWidth="1"/>
    <col min="9" max="9" width="11.5703125" style="2" bestFit="1" customWidth="1"/>
  </cols>
  <sheetData>
    <row r="1" spans="1:9" x14ac:dyDescent="0.25">
      <c r="A1" s="1" t="s">
        <v>0</v>
      </c>
      <c r="B1" s="1" t="s">
        <v>1</v>
      </c>
      <c r="C1" s="1" t="s">
        <v>2</v>
      </c>
      <c r="D1" s="1" t="s">
        <v>3</v>
      </c>
      <c r="E1" s="2" t="s">
        <v>4</v>
      </c>
      <c r="F1" s="2" t="s">
        <v>5</v>
      </c>
      <c r="G1" s="2" t="s">
        <v>6</v>
      </c>
      <c r="H1" s="2" t="s">
        <v>7</v>
      </c>
      <c r="I1" s="2" t="s">
        <v>8</v>
      </c>
    </row>
    <row r="2" spans="1:9" outlineLevel="2" x14ac:dyDescent="0.25">
      <c r="A2" s="1" t="s">
        <v>9</v>
      </c>
      <c r="B2" s="1" t="s">
        <v>10</v>
      </c>
      <c r="C2" s="1" t="s">
        <v>11</v>
      </c>
      <c r="D2" s="1" t="s">
        <v>12</v>
      </c>
      <c r="E2" s="2">
        <v>18</v>
      </c>
      <c r="F2" s="2">
        <v>13.37</v>
      </c>
      <c r="G2" s="2">
        <v>12.82</v>
      </c>
      <c r="H2" s="2">
        <v>21.18</v>
      </c>
      <c r="I2" s="2">
        <f>SUM(E2:H2)</f>
        <v>65.37</v>
      </c>
    </row>
    <row r="3" spans="1:9" outlineLevel="1" x14ac:dyDescent="0.25">
      <c r="C3" s="3" t="s">
        <v>13</v>
      </c>
      <c r="I3" s="2">
        <f>SUBTOTAL(9,I2:I2)</f>
        <v>65.37</v>
      </c>
    </row>
    <row r="4" spans="1:9" outlineLevel="2" x14ac:dyDescent="0.25">
      <c r="A4" s="1" t="s">
        <v>14</v>
      </c>
      <c r="B4" s="1" t="s">
        <v>15</v>
      </c>
      <c r="C4" s="1" t="s">
        <v>16</v>
      </c>
      <c r="D4" s="1" t="s">
        <v>12</v>
      </c>
      <c r="E4" s="2">
        <v>84.17</v>
      </c>
      <c r="F4" s="2">
        <v>67.81</v>
      </c>
      <c r="G4" s="2">
        <v>75.61</v>
      </c>
      <c r="H4" s="2">
        <v>96.65</v>
      </c>
      <c r="I4" s="2">
        <f t="shared" ref="I4:I130" si="0">SUM(E4:H4)</f>
        <v>324.24</v>
      </c>
    </row>
    <row r="5" spans="1:9" outlineLevel="1" x14ac:dyDescent="0.25">
      <c r="C5" s="3" t="s">
        <v>17</v>
      </c>
      <c r="I5" s="2">
        <f>SUBTOTAL(9,I4:I4)</f>
        <v>324.24</v>
      </c>
    </row>
    <row r="6" spans="1:9" outlineLevel="2" x14ac:dyDescent="0.25">
      <c r="A6" s="1" t="s">
        <v>18</v>
      </c>
      <c r="B6" s="1" t="s">
        <v>19</v>
      </c>
      <c r="C6" s="1" t="s">
        <v>20</v>
      </c>
      <c r="D6" s="1" t="s">
        <v>12</v>
      </c>
      <c r="E6" s="2">
        <v>156.63</v>
      </c>
      <c r="F6" s="2">
        <v>130.1</v>
      </c>
      <c r="G6" s="2">
        <v>181.55</v>
      </c>
      <c r="H6" s="2">
        <v>164.36</v>
      </c>
      <c r="I6" s="2">
        <f t="shared" si="0"/>
        <v>632.6400000000001</v>
      </c>
    </row>
    <row r="7" spans="1:9" outlineLevel="1" x14ac:dyDescent="0.25">
      <c r="C7" s="3" t="s">
        <v>21</v>
      </c>
      <c r="I7" s="2">
        <f>SUBTOTAL(9,I6:I6)</f>
        <v>632.6400000000001</v>
      </c>
    </row>
    <row r="8" spans="1:9" outlineLevel="2" x14ac:dyDescent="0.25">
      <c r="A8" s="1" t="s">
        <v>22</v>
      </c>
      <c r="B8" s="1" t="s">
        <v>23</v>
      </c>
      <c r="C8" s="1" t="s">
        <v>24</v>
      </c>
      <c r="D8" s="1" t="s">
        <v>12</v>
      </c>
      <c r="E8" s="2">
        <v>22.17</v>
      </c>
      <c r="F8" s="2">
        <v>42.49</v>
      </c>
      <c r="G8" s="2">
        <v>19.78</v>
      </c>
      <c r="H8" s="2">
        <v>20.2</v>
      </c>
      <c r="I8" s="2">
        <f t="shared" si="0"/>
        <v>104.64</v>
      </c>
    </row>
    <row r="9" spans="1:9" outlineLevel="1" x14ac:dyDescent="0.25">
      <c r="C9" s="3" t="s">
        <v>25</v>
      </c>
      <c r="I9" s="2">
        <f>SUBTOTAL(9,I8:I8)</f>
        <v>104.64</v>
      </c>
    </row>
    <row r="10" spans="1:9" outlineLevel="2" x14ac:dyDescent="0.25">
      <c r="A10" s="1" t="s">
        <v>26</v>
      </c>
      <c r="B10" s="1" t="s">
        <v>27</v>
      </c>
      <c r="C10" s="1" t="s">
        <v>28</v>
      </c>
      <c r="D10" s="1" t="s">
        <v>12</v>
      </c>
      <c r="E10" s="2">
        <v>9.86</v>
      </c>
      <c r="F10" s="2">
        <v>12</v>
      </c>
      <c r="G10" s="2">
        <v>6.4</v>
      </c>
      <c r="H10" s="2">
        <v>7</v>
      </c>
      <c r="I10" s="2">
        <f t="shared" si="0"/>
        <v>35.26</v>
      </c>
    </row>
    <row r="11" spans="1:9" outlineLevel="1" x14ac:dyDescent="0.25">
      <c r="C11" s="3" t="s">
        <v>29</v>
      </c>
      <c r="I11" s="2">
        <f>SUBTOTAL(9,I10:I10)</f>
        <v>35.26</v>
      </c>
    </row>
    <row r="12" spans="1:9" outlineLevel="2" x14ac:dyDescent="0.25">
      <c r="A12" s="1" t="s">
        <v>30</v>
      </c>
      <c r="B12" s="1" t="s">
        <v>31</v>
      </c>
      <c r="C12" s="1" t="s">
        <v>32</v>
      </c>
      <c r="D12" s="1" t="s">
        <v>12</v>
      </c>
      <c r="E12" s="2">
        <v>29.5</v>
      </c>
      <c r="F12" s="2">
        <v>30</v>
      </c>
      <c r="G12" s="2">
        <v>26.32</v>
      </c>
      <c r="H12" s="2">
        <v>33.93</v>
      </c>
      <c r="I12" s="2">
        <f t="shared" si="0"/>
        <v>119.75</v>
      </c>
    </row>
    <row r="13" spans="1:9" outlineLevel="1" x14ac:dyDescent="0.25">
      <c r="C13" s="3" t="s">
        <v>33</v>
      </c>
      <c r="I13" s="2">
        <f>SUBTOTAL(9,I12:I12)</f>
        <v>119.75</v>
      </c>
    </row>
    <row r="14" spans="1:9" outlineLevel="2" x14ac:dyDescent="0.25">
      <c r="A14" s="1" t="s">
        <v>34</v>
      </c>
      <c r="B14" s="1" t="s">
        <v>35</v>
      </c>
      <c r="C14" s="1" t="s">
        <v>36</v>
      </c>
      <c r="D14" s="1" t="s">
        <v>12</v>
      </c>
      <c r="E14" s="2">
        <v>15.4</v>
      </c>
      <c r="F14" s="2">
        <v>25.7</v>
      </c>
      <c r="G14" s="2">
        <v>15.84</v>
      </c>
      <c r="H14" s="2">
        <v>21.1</v>
      </c>
      <c r="I14" s="2">
        <f t="shared" si="0"/>
        <v>78.039999999999992</v>
      </c>
    </row>
    <row r="15" spans="1:9" outlineLevel="1" x14ac:dyDescent="0.25">
      <c r="C15" s="3" t="s">
        <v>37</v>
      </c>
      <c r="I15" s="2">
        <f>SUBTOTAL(9,I14:I14)</f>
        <v>78.039999999999992</v>
      </c>
    </row>
    <row r="16" spans="1:9" outlineLevel="2" x14ac:dyDescent="0.25">
      <c r="A16" s="1" t="s">
        <v>38</v>
      </c>
      <c r="B16" s="1" t="s">
        <v>39</v>
      </c>
      <c r="C16" s="1" t="s">
        <v>40</v>
      </c>
      <c r="D16" s="1" t="s">
        <v>12</v>
      </c>
      <c r="E16" s="2">
        <v>17.48</v>
      </c>
      <c r="F16" s="2">
        <v>27.56</v>
      </c>
      <c r="G16" s="2">
        <v>19.690000000000001</v>
      </c>
      <c r="H16" s="2">
        <v>27.04</v>
      </c>
      <c r="I16" s="2">
        <f t="shared" si="0"/>
        <v>91.77000000000001</v>
      </c>
    </row>
    <row r="17" spans="1:9" outlineLevel="1" x14ac:dyDescent="0.25">
      <c r="C17" s="3" t="s">
        <v>41</v>
      </c>
      <c r="I17" s="2">
        <f>SUBTOTAL(9,I16:I16)</f>
        <v>91.77000000000001</v>
      </c>
    </row>
    <row r="18" spans="1:9" outlineLevel="2" x14ac:dyDescent="0.25">
      <c r="A18" s="1" t="s">
        <v>42</v>
      </c>
      <c r="B18" s="1" t="s">
        <v>43</v>
      </c>
      <c r="C18" s="1" t="s">
        <v>44</v>
      </c>
      <c r="D18" s="1" t="s">
        <v>12</v>
      </c>
      <c r="E18" s="2">
        <v>83.23</v>
      </c>
      <c r="F18" s="2">
        <v>59.9</v>
      </c>
      <c r="G18" s="2">
        <v>71.599999999999994</v>
      </c>
      <c r="H18" s="2">
        <v>54.37</v>
      </c>
      <c r="I18" s="2">
        <f t="shared" si="0"/>
        <v>269.09999999999997</v>
      </c>
    </row>
    <row r="19" spans="1:9" outlineLevel="1" x14ac:dyDescent="0.25">
      <c r="C19" s="3" t="s">
        <v>45</v>
      </c>
      <c r="I19" s="2">
        <f>SUBTOTAL(9,I18:I18)</f>
        <v>269.09999999999997</v>
      </c>
    </row>
    <row r="20" spans="1:9" outlineLevel="2" x14ac:dyDescent="0.25">
      <c r="A20" s="1" t="s">
        <v>46</v>
      </c>
      <c r="B20" s="1" t="s">
        <v>47</v>
      </c>
      <c r="C20" s="1" t="s">
        <v>48</v>
      </c>
      <c r="D20" s="1" t="s">
        <v>12</v>
      </c>
      <c r="E20" s="2">
        <v>38.58</v>
      </c>
      <c r="F20" s="2">
        <v>53</v>
      </c>
      <c r="G20" s="2">
        <v>42.26</v>
      </c>
      <c r="H20" s="2">
        <v>38.979999999999997</v>
      </c>
      <c r="I20" s="2">
        <f t="shared" si="0"/>
        <v>172.82</v>
      </c>
    </row>
    <row r="21" spans="1:9" outlineLevel="1" x14ac:dyDescent="0.25">
      <c r="C21" s="3" t="s">
        <v>49</v>
      </c>
      <c r="I21" s="2">
        <f>SUBTOTAL(9,I20:I20)</f>
        <v>172.82</v>
      </c>
    </row>
    <row r="22" spans="1:9" outlineLevel="2" x14ac:dyDescent="0.25">
      <c r="A22" s="1" t="s">
        <v>50</v>
      </c>
      <c r="B22" s="1" t="s">
        <v>51</v>
      </c>
      <c r="C22" s="1" t="s">
        <v>52</v>
      </c>
      <c r="D22" s="1" t="s">
        <v>12</v>
      </c>
      <c r="E22" s="2">
        <v>13.99</v>
      </c>
      <c r="F22" s="2">
        <v>23.34</v>
      </c>
      <c r="G22" s="2">
        <v>17.86</v>
      </c>
      <c r="H22" s="2">
        <v>12.4</v>
      </c>
      <c r="I22" s="2">
        <f t="shared" si="0"/>
        <v>67.59</v>
      </c>
    </row>
    <row r="23" spans="1:9" outlineLevel="1" x14ac:dyDescent="0.25">
      <c r="C23" s="3" t="s">
        <v>53</v>
      </c>
      <c r="I23" s="2">
        <f>SUBTOTAL(9,I22:I22)</f>
        <v>67.59</v>
      </c>
    </row>
    <row r="24" spans="1:9" outlineLevel="2" x14ac:dyDescent="0.25">
      <c r="A24" s="1" t="s">
        <v>54</v>
      </c>
      <c r="B24" s="1" t="s">
        <v>55</v>
      </c>
      <c r="C24" s="1" t="s">
        <v>56</v>
      </c>
      <c r="D24" s="1" t="s">
        <v>12</v>
      </c>
      <c r="E24" s="2">
        <v>17.53</v>
      </c>
      <c r="F24" s="2">
        <v>15.95</v>
      </c>
      <c r="G24" s="2">
        <v>17.11</v>
      </c>
      <c r="H24" s="2">
        <v>13</v>
      </c>
      <c r="I24" s="2">
        <f t="shared" si="0"/>
        <v>63.59</v>
      </c>
    </row>
    <row r="25" spans="1:9" outlineLevel="1" x14ac:dyDescent="0.25">
      <c r="C25" s="3" t="s">
        <v>57</v>
      </c>
      <c r="I25" s="2">
        <f>SUBTOTAL(9,I24:I24)</f>
        <v>63.59</v>
      </c>
    </row>
    <row r="26" spans="1:9" outlineLevel="2" x14ac:dyDescent="0.25">
      <c r="A26" s="1" t="s">
        <v>58</v>
      </c>
      <c r="B26" s="1" t="s">
        <v>59</v>
      </c>
      <c r="C26" s="1" t="s">
        <v>60</v>
      </c>
      <c r="D26" s="1" t="s">
        <v>12</v>
      </c>
      <c r="E26" s="2">
        <v>10</v>
      </c>
      <c r="F26" s="2">
        <v>17.09</v>
      </c>
      <c r="G26" s="2">
        <v>12</v>
      </c>
      <c r="H26" s="2">
        <v>11</v>
      </c>
      <c r="I26" s="2">
        <f t="shared" si="0"/>
        <v>50.09</v>
      </c>
    </row>
    <row r="27" spans="1:9" outlineLevel="1" x14ac:dyDescent="0.25">
      <c r="C27" s="3" t="s">
        <v>61</v>
      </c>
      <c r="I27" s="2">
        <f>SUBTOTAL(9,I26:I26)</f>
        <v>50.09</v>
      </c>
    </row>
    <row r="28" spans="1:9" outlineLevel="2" x14ac:dyDescent="0.25">
      <c r="A28" s="1" t="s">
        <v>62</v>
      </c>
      <c r="B28" s="1" t="s">
        <v>63</v>
      </c>
      <c r="C28" s="1" t="s">
        <v>64</v>
      </c>
      <c r="D28" s="1" t="s">
        <v>12</v>
      </c>
      <c r="E28" s="2">
        <v>11</v>
      </c>
      <c r="F28" s="2">
        <v>6.1</v>
      </c>
      <c r="G28" s="2">
        <v>9.4499999999999993</v>
      </c>
      <c r="H28" s="2">
        <v>6</v>
      </c>
      <c r="I28" s="2">
        <f t="shared" si="0"/>
        <v>32.549999999999997</v>
      </c>
    </row>
    <row r="29" spans="1:9" outlineLevel="1" x14ac:dyDescent="0.25">
      <c r="C29" s="3" t="s">
        <v>65</v>
      </c>
      <c r="I29" s="2">
        <f>SUBTOTAL(9,I28:I28)</f>
        <v>32.549999999999997</v>
      </c>
    </row>
    <row r="30" spans="1:9" outlineLevel="2" x14ac:dyDescent="0.25">
      <c r="A30" s="1" t="s">
        <v>66</v>
      </c>
      <c r="B30" s="1" t="s">
        <v>67</v>
      </c>
      <c r="C30" s="1" t="s">
        <v>68</v>
      </c>
      <c r="D30" s="1" t="s">
        <v>12</v>
      </c>
      <c r="E30" s="2">
        <v>26.77</v>
      </c>
      <c r="F30" s="2">
        <v>21.41</v>
      </c>
      <c r="G30" s="2">
        <v>30.54</v>
      </c>
      <c r="H30" s="2">
        <v>28.14</v>
      </c>
      <c r="I30" s="2">
        <f t="shared" si="0"/>
        <v>106.86</v>
      </c>
    </row>
    <row r="31" spans="1:9" outlineLevel="1" x14ac:dyDescent="0.25">
      <c r="C31" s="3" t="s">
        <v>69</v>
      </c>
      <c r="I31" s="2">
        <f>SUBTOTAL(9,I30:I30)</f>
        <v>106.86</v>
      </c>
    </row>
    <row r="32" spans="1:9" outlineLevel="2" x14ac:dyDescent="0.25">
      <c r="A32" s="1" t="s">
        <v>70</v>
      </c>
      <c r="B32" s="1" t="s">
        <v>71</v>
      </c>
      <c r="C32" s="1" t="s">
        <v>72</v>
      </c>
      <c r="D32" s="1" t="s">
        <v>12</v>
      </c>
      <c r="E32" s="2">
        <v>55.03</v>
      </c>
      <c r="F32" s="2">
        <v>43</v>
      </c>
      <c r="G32" s="2">
        <v>41.39</v>
      </c>
      <c r="H32" s="2">
        <v>41.24</v>
      </c>
      <c r="I32" s="2">
        <f t="shared" si="0"/>
        <v>180.66000000000003</v>
      </c>
    </row>
    <row r="33" spans="1:9" outlineLevel="1" x14ac:dyDescent="0.25">
      <c r="C33" s="3" t="s">
        <v>73</v>
      </c>
      <c r="I33" s="2">
        <f>SUBTOTAL(9,I32:I32)</f>
        <v>180.66000000000003</v>
      </c>
    </row>
    <row r="34" spans="1:9" outlineLevel="2" x14ac:dyDescent="0.25">
      <c r="A34" s="1" t="s">
        <v>74</v>
      </c>
      <c r="B34" s="1" t="s">
        <v>75</v>
      </c>
      <c r="C34" s="1" t="s">
        <v>76</v>
      </c>
      <c r="D34" s="1" t="s">
        <v>12</v>
      </c>
      <c r="E34" s="2">
        <v>151.62</v>
      </c>
      <c r="F34" s="2">
        <v>144.94999999999999</v>
      </c>
      <c r="G34" s="2">
        <v>144.66</v>
      </c>
      <c r="H34" s="2">
        <v>132.66999999999999</v>
      </c>
      <c r="I34" s="2">
        <f t="shared" si="0"/>
        <v>573.9</v>
      </c>
    </row>
    <row r="35" spans="1:9" outlineLevel="1" x14ac:dyDescent="0.25">
      <c r="C35" s="3" t="s">
        <v>77</v>
      </c>
      <c r="I35" s="2">
        <f>SUBTOTAL(9,I34:I34)</f>
        <v>573.9</v>
      </c>
    </row>
    <row r="36" spans="1:9" outlineLevel="2" x14ac:dyDescent="0.25">
      <c r="A36" s="1" t="s">
        <v>78</v>
      </c>
      <c r="B36" s="1" t="s">
        <v>79</v>
      </c>
      <c r="C36" s="1" t="s">
        <v>80</v>
      </c>
      <c r="D36" s="1" t="s">
        <v>12</v>
      </c>
      <c r="E36" s="2">
        <v>60.96</v>
      </c>
      <c r="F36" s="2">
        <v>48.78</v>
      </c>
      <c r="G36" s="2">
        <v>41.17</v>
      </c>
      <c r="H36" s="2">
        <v>50.25</v>
      </c>
      <c r="I36" s="2">
        <f t="shared" si="0"/>
        <v>201.16000000000003</v>
      </c>
    </row>
    <row r="37" spans="1:9" outlineLevel="1" x14ac:dyDescent="0.25">
      <c r="C37" s="3" t="s">
        <v>81</v>
      </c>
      <c r="I37" s="2">
        <f>SUBTOTAL(9,I36:I36)</f>
        <v>201.16000000000003</v>
      </c>
    </row>
    <row r="38" spans="1:9" outlineLevel="2" x14ac:dyDescent="0.25">
      <c r="A38" s="1" t="s">
        <v>82</v>
      </c>
      <c r="B38" s="1" t="s">
        <v>83</v>
      </c>
      <c r="C38" s="1" t="s">
        <v>84</v>
      </c>
      <c r="D38" s="1" t="s">
        <v>12</v>
      </c>
      <c r="E38" s="2">
        <v>7.1</v>
      </c>
      <c r="F38" s="2">
        <v>2.5499999999999998</v>
      </c>
      <c r="G38" s="2">
        <v>11.03</v>
      </c>
      <c r="H38" s="2">
        <v>12.08</v>
      </c>
      <c r="I38" s="2">
        <f t="shared" si="0"/>
        <v>32.76</v>
      </c>
    </row>
    <row r="39" spans="1:9" outlineLevel="1" x14ac:dyDescent="0.25">
      <c r="C39" s="3" t="s">
        <v>85</v>
      </c>
      <c r="I39" s="2">
        <f>SUBTOTAL(9,I38:I38)</f>
        <v>32.76</v>
      </c>
    </row>
    <row r="40" spans="1:9" outlineLevel="2" x14ac:dyDescent="0.25">
      <c r="A40" s="1" t="s">
        <v>86</v>
      </c>
      <c r="B40" s="1" t="s">
        <v>87</v>
      </c>
      <c r="C40" s="1" t="s">
        <v>88</v>
      </c>
      <c r="D40" s="1" t="s">
        <v>12</v>
      </c>
      <c r="E40" s="2">
        <v>24.53</v>
      </c>
      <c r="F40" s="2">
        <v>24.22</v>
      </c>
      <c r="G40" s="2">
        <v>24.43</v>
      </c>
      <c r="H40" s="2">
        <v>32.159999999999997</v>
      </c>
      <c r="I40" s="2">
        <f t="shared" si="0"/>
        <v>105.34</v>
      </c>
    </row>
    <row r="41" spans="1:9" outlineLevel="1" x14ac:dyDescent="0.25">
      <c r="C41" s="3" t="s">
        <v>89</v>
      </c>
      <c r="I41" s="2">
        <f>SUBTOTAL(9,I40:I40)</f>
        <v>105.34</v>
      </c>
    </row>
    <row r="42" spans="1:9" outlineLevel="2" x14ac:dyDescent="0.25">
      <c r="A42" s="1" t="s">
        <v>90</v>
      </c>
      <c r="B42" s="1" t="s">
        <v>91</v>
      </c>
      <c r="C42" s="1" t="s">
        <v>92</v>
      </c>
      <c r="D42" s="1" t="s">
        <v>12</v>
      </c>
      <c r="E42" s="2">
        <v>52.47</v>
      </c>
      <c r="F42" s="2">
        <v>61.64</v>
      </c>
      <c r="G42" s="2">
        <v>46.24</v>
      </c>
      <c r="H42" s="2">
        <v>47.89</v>
      </c>
      <c r="I42" s="2">
        <f t="shared" si="0"/>
        <v>208.24</v>
      </c>
    </row>
    <row r="43" spans="1:9" outlineLevel="1" x14ac:dyDescent="0.25">
      <c r="C43" s="3" t="s">
        <v>93</v>
      </c>
      <c r="I43" s="2">
        <f>SUBTOTAL(9,I42:I42)</f>
        <v>208.24</v>
      </c>
    </row>
    <row r="44" spans="1:9" outlineLevel="2" x14ac:dyDescent="0.25">
      <c r="A44" s="1" t="s">
        <v>94</v>
      </c>
      <c r="B44" s="1" t="s">
        <v>95</v>
      </c>
      <c r="C44" s="1" t="s">
        <v>96</v>
      </c>
      <c r="D44" s="1" t="s">
        <v>12</v>
      </c>
      <c r="E44" s="2">
        <v>19.13</v>
      </c>
      <c r="F44" s="2">
        <v>18.760000000000002</v>
      </c>
      <c r="G44" s="2">
        <v>16.97</v>
      </c>
      <c r="H44" s="2">
        <v>19.39</v>
      </c>
      <c r="I44" s="2">
        <f t="shared" si="0"/>
        <v>74.25</v>
      </c>
    </row>
    <row r="45" spans="1:9" outlineLevel="1" x14ac:dyDescent="0.25">
      <c r="C45" s="3" t="s">
        <v>97</v>
      </c>
      <c r="I45" s="2">
        <f>SUBTOTAL(9,I44:I44)</f>
        <v>74.25</v>
      </c>
    </row>
    <row r="46" spans="1:9" outlineLevel="2" x14ac:dyDescent="0.25">
      <c r="A46" s="1" t="s">
        <v>98</v>
      </c>
      <c r="B46" s="1" t="s">
        <v>99</v>
      </c>
      <c r="C46" s="1" t="s">
        <v>100</v>
      </c>
      <c r="D46" s="1" t="s">
        <v>12</v>
      </c>
      <c r="E46" s="2">
        <v>23.72</v>
      </c>
      <c r="F46" s="2">
        <v>21.3</v>
      </c>
      <c r="G46" s="2">
        <v>20.28</v>
      </c>
      <c r="H46" s="2">
        <v>16.13</v>
      </c>
      <c r="I46" s="2">
        <f t="shared" si="0"/>
        <v>81.429999999999993</v>
      </c>
    </row>
    <row r="47" spans="1:9" outlineLevel="1" x14ac:dyDescent="0.25">
      <c r="C47" s="3" t="s">
        <v>101</v>
      </c>
      <c r="I47" s="2">
        <f>SUBTOTAL(9,I46:I46)</f>
        <v>81.429999999999993</v>
      </c>
    </row>
    <row r="48" spans="1:9" outlineLevel="2" x14ac:dyDescent="0.25">
      <c r="A48" s="1" t="s">
        <v>102</v>
      </c>
      <c r="B48" s="1" t="s">
        <v>103</v>
      </c>
      <c r="C48" s="1" t="s">
        <v>104</v>
      </c>
      <c r="D48" s="1" t="s">
        <v>12</v>
      </c>
      <c r="E48" s="2">
        <v>70.489999999999995</v>
      </c>
      <c r="F48" s="2">
        <v>81.77</v>
      </c>
      <c r="G48" s="2">
        <v>60.59</v>
      </c>
      <c r="H48" s="2">
        <v>72.45</v>
      </c>
      <c r="I48" s="2">
        <f t="shared" si="0"/>
        <v>285.3</v>
      </c>
    </row>
    <row r="49" spans="1:9" outlineLevel="1" x14ac:dyDescent="0.25">
      <c r="C49" s="3" t="s">
        <v>105</v>
      </c>
      <c r="I49" s="2">
        <f>SUBTOTAL(9,I48:I48)</f>
        <v>285.3</v>
      </c>
    </row>
    <row r="50" spans="1:9" outlineLevel="2" x14ac:dyDescent="0.25">
      <c r="A50" s="1" t="s">
        <v>106</v>
      </c>
      <c r="B50" s="1" t="s">
        <v>107</v>
      </c>
      <c r="C50" s="1" t="s">
        <v>108</v>
      </c>
      <c r="D50" s="1" t="s">
        <v>12</v>
      </c>
      <c r="E50" s="2">
        <v>31.67</v>
      </c>
      <c r="F50" s="2">
        <v>37.950000000000003</v>
      </c>
      <c r="G50" s="2">
        <v>34.61</v>
      </c>
      <c r="H50" s="2">
        <v>26.76</v>
      </c>
      <c r="I50" s="2">
        <f t="shared" si="0"/>
        <v>130.99</v>
      </c>
    </row>
    <row r="51" spans="1:9" outlineLevel="1" x14ac:dyDescent="0.25">
      <c r="C51" s="3" t="s">
        <v>109</v>
      </c>
      <c r="I51" s="2">
        <f>SUBTOTAL(9,I50:I50)</f>
        <v>130.99</v>
      </c>
    </row>
    <row r="52" spans="1:9" outlineLevel="2" x14ac:dyDescent="0.25">
      <c r="A52" s="1" t="s">
        <v>110</v>
      </c>
      <c r="B52" s="1" t="s">
        <v>111</v>
      </c>
      <c r="C52" s="1" t="s">
        <v>112</v>
      </c>
      <c r="D52" s="1" t="s">
        <v>12</v>
      </c>
      <c r="E52" s="2">
        <v>19.78</v>
      </c>
      <c r="F52" s="2">
        <v>13.42</v>
      </c>
      <c r="G52" s="2">
        <v>20.02</v>
      </c>
      <c r="H52" s="2">
        <v>11.08</v>
      </c>
      <c r="I52" s="2">
        <f t="shared" si="0"/>
        <v>64.3</v>
      </c>
    </row>
    <row r="53" spans="1:9" outlineLevel="1" x14ac:dyDescent="0.25">
      <c r="C53" s="3" t="s">
        <v>113</v>
      </c>
      <c r="I53" s="2">
        <f>SUBTOTAL(9,I52:I52)</f>
        <v>64.3</v>
      </c>
    </row>
    <row r="54" spans="1:9" outlineLevel="2" x14ac:dyDescent="0.25">
      <c r="A54" s="1" t="s">
        <v>114</v>
      </c>
      <c r="B54" s="1" t="s">
        <v>115</v>
      </c>
      <c r="C54" s="1" t="s">
        <v>116</v>
      </c>
      <c r="D54" s="1" t="s">
        <v>12</v>
      </c>
      <c r="E54" s="2">
        <v>59.21</v>
      </c>
      <c r="F54" s="2">
        <v>54.22</v>
      </c>
      <c r="G54" s="2">
        <v>47.15</v>
      </c>
      <c r="H54" s="2">
        <v>45.65</v>
      </c>
      <c r="I54" s="2">
        <f t="shared" si="0"/>
        <v>206.23000000000002</v>
      </c>
    </row>
    <row r="55" spans="1:9" outlineLevel="1" x14ac:dyDescent="0.25">
      <c r="C55" s="3" t="s">
        <v>117</v>
      </c>
      <c r="I55" s="2">
        <f>SUBTOTAL(9,I54:I54)</f>
        <v>206.23000000000002</v>
      </c>
    </row>
    <row r="56" spans="1:9" outlineLevel="2" x14ac:dyDescent="0.25">
      <c r="A56" s="1" t="s">
        <v>118</v>
      </c>
      <c r="B56" s="1" t="s">
        <v>119</v>
      </c>
      <c r="C56" s="1" t="s">
        <v>120</v>
      </c>
      <c r="D56" s="1" t="s">
        <v>12</v>
      </c>
      <c r="E56" s="2">
        <v>30.58</v>
      </c>
      <c r="F56" s="2">
        <v>42.76</v>
      </c>
      <c r="G56" s="2">
        <v>27.49</v>
      </c>
      <c r="H56" s="2">
        <v>31.19</v>
      </c>
      <c r="I56" s="2">
        <f t="shared" si="0"/>
        <v>132.02000000000001</v>
      </c>
    </row>
    <row r="57" spans="1:9" outlineLevel="1" x14ac:dyDescent="0.25">
      <c r="C57" s="3" t="s">
        <v>121</v>
      </c>
      <c r="I57" s="2">
        <f>SUBTOTAL(9,I56:I56)</f>
        <v>132.02000000000001</v>
      </c>
    </row>
    <row r="58" spans="1:9" outlineLevel="2" x14ac:dyDescent="0.25">
      <c r="A58" s="1" t="s">
        <v>122</v>
      </c>
      <c r="B58" s="1" t="s">
        <v>123</v>
      </c>
      <c r="C58" s="1" t="s">
        <v>124</v>
      </c>
      <c r="D58" s="1" t="s">
        <v>12</v>
      </c>
      <c r="E58" s="2">
        <v>24.73</v>
      </c>
      <c r="F58" s="2">
        <v>16.600000000000001</v>
      </c>
      <c r="G58" s="2">
        <v>17</v>
      </c>
      <c r="H58" s="2">
        <v>24.29</v>
      </c>
      <c r="I58" s="2">
        <f t="shared" si="0"/>
        <v>82.62</v>
      </c>
    </row>
    <row r="59" spans="1:9" outlineLevel="1" x14ac:dyDescent="0.25">
      <c r="C59" s="3" t="s">
        <v>125</v>
      </c>
      <c r="I59" s="2">
        <f>SUBTOTAL(9,I58:I58)</f>
        <v>82.62</v>
      </c>
    </row>
    <row r="60" spans="1:9" outlineLevel="2" x14ac:dyDescent="0.25">
      <c r="A60" s="1" t="s">
        <v>126</v>
      </c>
      <c r="B60" s="1" t="s">
        <v>127</v>
      </c>
      <c r="C60" s="1" t="s">
        <v>128</v>
      </c>
      <c r="D60" s="1" t="s">
        <v>12</v>
      </c>
      <c r="E60" s="2">
        <v>66.349999999999994</v>
      </c>
      <c r="F60" s="2">
        <v>53.05</v>
      </c>
      <c r="G60" s="2">
        <v>39.92</v>
      </c>
      <c r="H60" s="2">
        <v>52.95</v>
      </c>
      <c r="I60" s="2">
        <f t="shared" si="0"/>
        <v>212.26999999999998</v>
      </c>
    </row>
    <row r="61" spans="1:9" outlineLevel="1" x14ac:dyDescent="0.25">
      <c r="C61" s="3" t="s">
        <v>129</v>
      </c>
      <c r="I61" s="2">
        <f>SUBTOTAL(9,I60:I60)</f>
        <v>212.26999999999998</v>
      </c>
    </row>
    <row r="62" spans="1:9" outlineLevel="2" x14ac:dyDescent="0.25">
      <c r="A62" s="1" t="s">
        <v>130</v>
      </c>
      <c r="B62" s="1" t="s">
        <v>131</v>
      </c>
      <c r="C62" s="1" t="s">
        <v>132</v>
      </c>
      <c r="D62" s="1" t="s">
        <v>12</v>
      </c>
      <c r="E62" s="2">
        <v>282.52999999999997</v>
      </c>
      <c r="F62" s="2">
        <v>270.44</v>
      </c>
      <c r="G62" s="2">
        <v>255.11</v>
      </c>
      <c r="H62" s="2">
        <v>232.56</v>
      </c>
      <c r="I62" s="2">
        <f t="shared" si="0"/>
        <v>1040.6400000000001</v>
      </c>
    </row>
    <row r="63" spans="1:9" outlineLevel="1" x14ac:dyDescent="0.25">
      <c r="C63" s="3" t="s">
        <v>133</v>
      </c>
      <c r="I63" s="2">
        <f>SUBTOTAL(9,I62:I62)</f>
        <v>1040.6400000000001</v>
      </c>
    </row>
    <row r="64" spans="1:9" outlineLevel="2" x14ac:dyDescent="0.25">
      <c r="A64" s="1" t="s">
        <v>134</v>
      </c>
      <c r="B64" s="1" t="s">
        <v>135</v>
      </c>
      <c r="C64" s="1" t="s">
        <v>136</v>
      </c>
      <c r="D64" s="1" t="s">
        <v>12</v>
      </c>
      <c r="E64" s="2">
        <v>27.17</v>
      </c>
      <c r="F64" s="2">
        <v>32.340000000000003</v>
      </c>
      <c r="G64" s="2">
        <v>28.39</v>
      </c>
      <c r="H64" s="2">
        <v>36</v>
      </c>
      <c r="I64" s="2">
        <f t="shared" si="0"/>
        <v>123.9</v>
      </c>
    </row>
    <row r="65" spans="1:9" outlineLevel="1" x14ac:dyDescent="0.25">
      <c r="C65" s="3" t="s">
        <v>137</v>
      </c>
      <c r="I65" s="2">
        <f>SUBTOTAL(9,I64:I64)</f>
        <v>123.9</v>
      </c>
    </row>
    <row r="66" spans="1:9" outlineLevel="2" x14ac:dyDescent="0.25">
      <c r="A66" s="1" t="s">
        <v>138</v>
      </c>
      <c r="B66" s="1" t="s">
        <v>139</v>
      </c>
      <c r="C66" s="1" t="s">
        <v>140</v>
      </c>
      <c r="D66" s="1" t="s">
        <v>12</v>
      </c>
      <c r="E66" s="2">
        <v>16.920000000000002</v>
      </c>
      <c r="F66" s="2">
        <v>9.91</v>
      </c>
      <c r="G66" s="2">
        <v>17.27</v>
      </c>
      <c r="H66" s="2">
        <v>15.55</v>
      </c>
      <c r="I66" s="2">
        <f t="shared" si="0"/>
        <v>59.650000000000006</v>
      </c>
    </row>
    <row r="67" spans="1:9" outlineLevel="1" x14ac:dyDescent="0.25">
      <c r="C67" s="3" t="s">
        <v>141</v>
      </c>
      <c r="I67" s="2">
        <f>SUBTOTAL(9,I66:I66)</f>
        <v>59.650000000000006</v>
      </c>
    </row>
    <row r="68" spans="1:9" outlineLevel="2" x14ac:dyDescent="0.25">
      <c r="A68" s="1" t="s">
        <v>142</v>
      </c>
      <c r="B68" s="1" t="s">
        <v>143</v>
      </c>
      <c r="C68" s="1" t="s">
        <v>144</v>
      </c>
      <c r="D68" s="1" t="s">
        <v>12</v>
      </c>
      <c r="E68" s="2">
        <v>84.63</v>
      </c>
      <c r="F68" s="2">
        <v>86.16</v>
      </c>
      <c r="G68" s="2">
        <v>90.16</v>
      </c>
      <c r="H68" s="2">
        <v>96.87</v>
      </c>
      <c r="I68" s="2">
        <f t="shared" si="0"/>
        <v>357.82</v>
      </c>
    </row>
    <row r="69" spans="1:9" outlineLevel="1" x14ac:dyDescent="0.25">
      <c r="C69" s="3" t="s">
        <v>145</v>
      </c>
      <c r="I69" s="2">
        <f>SUBTOTAL(9,I68:I68)</f>
        <v>357.82</v>
      </c>
    </row>
    <row r="70" spans="1:9" outlineLevel="2" x14ac:dyDescent="0.25">
      <c r="A70" s="1" t="s">
        <v>146</v>
      </c>
      <c r="B70" s="1" t="s">
        <v>147</v>
      </c>
      <c r="C70" s="1" t="s">
        <v>148</v>
      </c>
      <c r="D70" s="1" t="s">
        <v>12</v>
      </c>
      <c r="E70" s="2">
        <v>35.28</v>
      </c>
      <c r="F70" s="2">
        <v>37.409999999999997</v>
      </c>
      <c r="G70" s="2">
        <v>33.07</v>
      </c>
      <c r="H70" s="2">
        <v>35.869999999999997</v>
      </c>
      <c r="I70" s="2">
        <f t="shared" si="0"/>
        <v>141.63</v>
      </c>
    </row>
    <row r="71" spans="1:9" outlineLevel="1" x14ac:dyDescent="0.25">
      <c r="C71" s="3" t="s">
        <v>149</v>
      </c>
      <c r="I71" s="2">
        <f>SUBTOTAL(9,I70:I70)</f>
        <v>141.63</v>
      </c>
    </row>
    <row r="72" spans="1:9" outlineLevel="2" x14ac:dyDescent="0.25">
      <c r="A72" s="1" t="s">
        <v>150</v>
      </c>
      <c r="B72" s="1" t="s">
        <v>151</v>
      </c>
      <c r="C72" s="1" t="s">
        <v>152</v>
      </c>
      <c r="D72" s="1" t="s">
        <v>12</v>
      </c>
      <c r="E72" s="2">
        <v>42.24</v>
      </c>
      <c r="F72" s="2">
        <v>40.57</v>
      </c>
      <c r="G72" s="2">
        <v>35.840000000000003</v>
      </c>
      <c r="H72" s="2">
        <v>45.29</v>
      </c>
      <c r="I72" s="2">
        <f t="shared" si="0"/>
        <v>163.94</v>
      </c>
    </row>
    <row r="73" spans="1:9" outlineLevel="1" x14ac:dyDescent="0.25">
      <c r="C73" s="3" t="s">
        <v>153</v>
      </c>
      <c r="I73" s="2">
        <f>SUBTOTAL(9,I72:I72)</f>
        <v>163.94</v>
      </c>
    </row>
    <row r="74" spans="1:9" outlineLevel="2" x14ac:dyDescent="0.25">
      <c r="A74" s="1" t="s">
        <v>154</v>
      </c>
      <c r="B74" s="1" t="s">
        <v>155</v>
      </c>
      <c r="C74" s="1" t="s">
        <v>156</v>
      </c>
      <c r="D74" s="1" t="s">
        <v>12</v>
      </c>
      <c r="E74" s="2">
        <v>30.66</v>
      </c>
      <c r="F74" s="2">
        <v>30.71</v>
      </c>
      <c r="G74" s="2">
        <v>26.46</v>
      </c>
      <c r="H74" s="2">
        <v>32.54</v>
      </c>
      <c r="I74" s="2">
        <f t="shared" si="0"/>
        <v>120.37</v>
      </c>
    </row>
    <row r="75" spans="1:9" outlineLevel="1" x14ac:dyDescent="0.25">
      <c r="C75" s="3" t="s">
        <v>157</v>
      </c>
      <c r="I75" s="2">
        <f>SUBTOTAL(9,I74:I74)</f>
        <v>120.37</v>
      </c>
    </row>
    <row r="76" spans="1:9" outlineLevel="2" x14ac:dyDescent="0.25">
      <c r="A76" s="1" t="s">
        <v>158</v>
      </c>
      <c r="B76" s="1" t="s">
        <v>159</v>
      </c>
      <c r="C76" s="1" t="s">
        <v>160</v>
      </c>
      <c r="D76" s="1" t="s">
        <v>12</v>
      </c>
      <c r="E76" s="2">
        <v>11.25</v>
      </c>
      <c r="F76" s="2">
        <v>4.93</v>
      </c>
      <c r="G76" s="2">
        <v>9.01</v>
      </c>
      <c r="H76" s="2">
        <v>6.93</v>
      </c>
      <c r="I76" s="2">
        <f t="shared" si="0"/>
        <v>32.119999999999997</v>
      </c>
    </row>
    <row r="77" spans="1:9" outlineLevel="1" x14ac:dyDescent="0.25">
      <c r="C77" s="3" t="s">
        <v>161</v>
      </c>
      <c r="I77" s="2">
        <f>SUBTOTAL(9,I76:I76)</f>
        <v>32.119999999999997</v>
      </c>
    </row>
    <row r="78" spans="1:9" outlineLevel="2" x14ac:dyDescent="0.25">
      <c r="A78" s="1" t="s">
        <v>162</v>
      </c>
      <c r="B78" s="1" t="s">
        <v>163</v>
      </c>
      <c r="C78" s="1" t="s">
        <v>164</v>
      </c>
      <c r="D78" s="1" t="s">
        <v>12</v>
      </c>
      <c r="E78" s="2">
        <v>10.94</v>
      </c>
      <c r="F78" s="2">
        <v>13.08</v>
      </c>
      <c r="G78" s="2">
        <v>7.36</v>
      </c>
      <c r="H78" s="2">
        <v>11.65</v>
      </c>
      <c r="I78" s="2">
        <f t="shared" si="0"/>
        <v>43.03</v>
      </c>
    </row>
    <row r="79" spans="1:9" outlineLevel="1" x14ac:dyDescent="0.25">
      <c r="C79" s="3" t="s">
        <v>165</v>
      </c>
      <c r="I79" s="2">
        <f>SUBTOTAL(9,I78:I78)</f>
        <v>43.03</v>
      </c>
    </row>
    <row r="80" spans="1:9" outlineLevel="2" x14ac:dyDescent="0.25">
      <c r="A80" s="1" t="s">
        <v>166</v>
      </c>
      <c r="B80" s="1" t="s">
        <v>167</v>
      </c>
      <c r="C80" s="1" t="s">
        <v>168</v>
      </c>
      <c r="D80" s="1" t="s">
        <v>12</v>
      </c>
      <c r="E80" s="2">
        <v>42.87</v>
      </c>
      <c r="F80" s="2">
        <v>50.23</v>
      </c>
      <c r="G80" s="2">
        <v>35.82</v>
      </c>
      <c r="H80" s="2">
        <v>46.49</v>
      </c>
      <c r="I80" s="2">
        <f t="shared" si="0"/>
        <v>175.41</v>
      </c>
    </row>
    <row r="81" spans="1:9" outlineLevel="1" x14ac:dyDescent="0.25">
      <c r="C81" s="3" t="s">
        <v>169</v>
      </c>
      <c r="I81" s="2">
        <f>SUBTOTAL(9,I80:I80)</f>
        <v>175.41</v>
      </c>
    </row>
    <row r="82" spans="1:9" outlineLevel="2" x14ac:dyDescent="0.25">
      <c r="A82" s="1" t="s">
        <v>170</v>
      </c>
      <c r="B82" s="1" t="s">
        <v>171</v>
      </c>
      <c r="C82" s="1" t="s">
        <v>172</v>
      </c>
      <c r="D82" s="1" t="s">
        <v>12</v>
      </c>
      <c r="E82" s="2">
        <v>11.13</v>
      </c>
      <c r="F82" s="2">
        <v>17.059999999999999</v>
      </c>
      <c r="G82" s="2">
        <v>20.329999999999998</v>
      </c>
      <c r="H82" s="2">
        <v>16.36</v>
      </c>
      <c r="I82" s="2">
        <f t="shared" si="0"/>
        <v>64.88</v>
      </c>
    </row>
    <row r="83" spans="1:9" outlineLevel="1" x14ac:dyDescent="0.25">
      <c r="C83" s="3" t="s">
        <v>173</v>
      </c>
      <c r="I83" s="2">
        <f>SUBTOTAL(9,I82:I82)</f>
        <v>64.88</v>
      </c>
    </row>
    <row r="84" spans="1:9" outlineLevel="2" x14ac:dyDescent="0.25">
      <c r="A84" s="1" t="s">
        <v>174</v>
      </c>
      <c r="B84" s="1" t="s">
        <v>175</v>
      </c>
      <c r="C84" s="1" t="s">
        <v>176</v>
      </c>
      <c r="D84" s="1" t="s">
        <v>12</v>
      </c>
      <c r="E84" s="2">
        <v>19.55</v>
      </c>
      <c r="F84" s="2">
        <v>18.440000000000001</v>
      </c>
      <c r="G84" s="2">
        <v>30.12</v>
      </c>
      <c r="H84" s="2">
        <v>28.48</v>
      </c>
      <c r="I84" s="2">
        <f t="shared" si="0"/>
        <v>96.59</v>
      </c>
    </row>
    <row r="85" spans="1:9" outlineLevel="1" x14ac:dyDescent="0.25">
      <c r="C85" s="3" t="s">
        <v>177</v>
      </c>
      <c r="I85" s="2">
        <f>SUBTOTAL(9,I84:I84)</f>
        <v>96.59</v>
      </c>
    </row>
    <row r="86" spans="1:9" outlineLevel="2" x14ac:dyDescent="0.25">
      <c r="A86" s="1" t="s">
        <v>178</v>
      </c>
      <c r="B86" s="1" t="s">
        <v>179</v>
      </c>
      <c r="C86" s="1" t="s">
        <v>180</v>
      </c>
      <c r="D86" s="1" t="s">
        <v>12</v>
      </c>
      <c r="E86" s="2">
        <v>387.12</v>
      </c>
      <c r="F86" s="2">
        <v>405.95</v>
      </c>
      <c r="G86" s="2">
        <v>393.89</v>
      </c>
      <c r="H86" s="2">
        <v>408.62</v>
      </c>
      <c r="I86" s="2">
        <f t="shared" si="0"/>
        <v>1595.58</v>
      </c>
    </row>
    <row r="87" spans="1:9" outlineLevel="1" x14ac:dyDescent="0.25">
      <c r="C87" s="3" t="s">
        <v>181</v>
      </c>
      <c r="I87" s="2">
        <f>SUBTOTAL(9,I86:I86)</f>
        <v>1595.58</v>
      </c>
    </row>
    <row r="88" spans="1:9" outlineLevel="2" x14ac:dyDescent="0.25">
      <c r="A88" s="1" t="s">
        <v>182</v>
      </c>
      <c r="B88" s="1" t="s">
        <v>183</v>
      </c>
      <c r="C88" s="1" t="s">
        <v>184</v>
      </c>
      <c r="D88" s="1" t="s">
        <v>12</v>
      </c>
      <c r="E88" s="2">
        <v>710.48</v>
      </c>
      <c r="F88" s="2">
        <v>713.76</v>
      </c>
      <c r="G88" s="2">
        <v>706.77</v>
      </c>
      <c r="H88" s="2">
        <v>677.85</v>
      </c>
      <c r="I88" s="2">
        <f t="shared" si="0"/>
        <v>2808.86</v>
      </c>
    </row>
    <row r="89" spans="1:9" outlineLevel="1" x14ac:dyDescent="0.25">
      <c r="C89" s="3" t="s">
        <v>185</v>
      </c>
      <c r="I89" s="2">
        <f>SUBTOTAL(9,I88:I88)</f>
        <v>2808.86</v>
      </c>
    </row>
    <row r="90" spans="1:9" outlineLevel="2" x14ac:dyDescent="0.25">
      <c r="A90" s="1" t="s">
        <v>186</v>
      </c>
      <c r="B90" s="1" t="s">
        <v>187</v>
      </c>
      <c r="C90" s="1" t="s">
        <v>188</v>
      </c>
      <c r="D90" s="1" t="s">
        <v>12</v>
      </c>
      <c r="E90" s="2">
        <v>253.44</v>
      </c>
      <c r="F90" s="2">
        <v>234.53</v>
      </c>
      <c r="G90" s="2">
        <v>254.47</v>
      </c>
      <c r="H90" s="2">
        <v>227.73</v>
      </c>
      <c r="I90" s="2">
        <f t="shared" si="0"/>
        <v>970.17000000000007</v>
      </c>
    </row>
    <row r="91" spans="1:9" outlineLevel="1" x14ac:dyDescent="0.25">
      <c r="C91" s="3" t="s">
        <v>189</v>
      </c>
      <c r="I91" s="2">
        <f>SUBTOTAL(9,I90:I90)</f>
        <v>970.17000000000007</v>
      </c>
    </row>
    <row r="92" spans="1:9" outlineLevel="2" x14ac:dyDescent="0.25">
      <c r="A92" s="1" t="s">
        <v>190</v>
      </c>
      <c r="B92" s="1" t="s">
        <v>191</v>
      </c>
      <c r="C92" s="1" t="s">
        <v>192</v>
      </c>
      <c r="D92" s="1" t="s">
        <v>12</v>
      </c>
      <c r="E92" s="2">
        <v>27.07</v>
      </c>
      <c r="F92" s="2">
        <v>19.489999999999998</v>
      </c>
      <c r="G92" s="2">
        <v>37.65</v>
      </c>
      <c r="H92" s="2">
        <v>26</v>
      </c>
      <c r="I92" s="2">
        <f t="shared" si="0"/>
        <v>110.21000000000001</v>
      </c>
    </row>
    <row r="93" spans="1:9" outlineLevel="1" x14ac:dyDescent="0.25">
      <c r="C93" s="3" t="s">
        <v>193</v>
      </c>
      <c r="I93" s="2">
        <f>SUBTOTAL(9,I92:I92)</f>
        <v>110.21000000000001</v>
      </c>
    </row>
    <row r="94" spans="1:9" outlineLevel="2" x14ac:dyDescent="0.25">
      <c r="A94" s="1" t="s">
        <v>194</v>
      </c>
      <c r="B94" s="1" t="s">
        <v>195</v>
      </c>
      <c r="C94" s="1" t="s">
        <v>196</v>
      </c>
      <c r="D94" s="1" t="s">
        <v>12</v>
      </c>
      <c r="E94" s="2">
        <v>984.14</v>
      </c>
      <c r="F94" s="2">
        <v>958.33</v>
      </c>
      <c r="G94" s="2">
        <v>946.71</v>
      </c>
      <c r="H94" s="2">
        <v>867.72</v>
      </c>
      <c r="I94" s="2">
        <f t="shared" si="0"/>
        <v>3756.9000000000005</v>
      </c>
    </row>
    <row r="95" spans="1:9" outlineLevel="1" x14ac:dyDescent="0.25">
      <c r="C95" s="3" t="s">
        <v>197</v>
      </c>
      <c r="I95" s="2">
        <f>SUBTOTAL(9,I94:I94)</f>
        <v>3756.9000000000005</v>
      </c>
    </row>
    <row r="96" spans="1:9" outlineLevel="2" x14ac:dyDescent="0.25">
      <c r="A96" s="1" t="s">
        <v>198</v>
      </c>
      <c r="B96" s="1" t="s">
        <v>199</v>
      </c>
      <c r="C96" s="1" t="s">
        <v>200</v>
      </c>
      <c r="D96" s="1" t="s">
        <v>12</v>
      </c>
      <c r="E96" s="2">
        <v>22.42</v>
      </c>
      <c r="F96" s="2">
        <v>25.43</v>
      </c>
      <c r="G96" s="2">
        <v>25</v>
      </c>
      <c r="H96" s="2">
        <v>16</v>
      </c>
      <c r="I96" s="2">
        <f t="shared" si="0"/>
        <v>88.85</v>
      </c>
    </row>
    <row r="97" spans="1:9" outlineLevel="1" x14ac:dyDescent="0.25">
      <c r="C97" s="3" t="s">
        <v>201</v>
      </c>
      <c r="I97" s="2">
        <f>SUBTOTAL(9,I96:I96)</f>
        <v>88.85</v>
      </c>
    </row>
    <row r="98" spans="1:9" outlineLevel="2" x14ac:dyDescent="0.25">
      <c r="A98" s="1" t="s">
        <v>202</v>
      </c>
      <c r="B98" s="1" t="s">
        <v>203</v>
      </c>
      <c r="C98" s="1" t="s">
        <v>204</v>
      </c>
      <c r="D98" s="1" t="s">
        <v>12</v>
      </c>
      <c r="E98" s="2">
        <v>158.25</v>
      </c>
      <c r="F98" s="2">
        <v>174.14</v>
      </c>
      <c r="G98" s="2">
        <v>153.88999999999999</v>
      </c>
      <c r="H98" s="2">
        <v>170.68</v>
      </c>
      <c r="I98" s="2">
        <f t="shared" si="0"/>
        <v>656.96</v>
      </c>
    </row>
    <row r="99" spans="1:9" outlineLevel="1" x14ac:dyDescent="0.25">
      <c r="C99" s="3" t="s">
        <v>205</v>
      </c>
      <c r="I99" s="2">
        <f>SUBTOTAL(9,I98:I98)</f>
        <v>656.96</v>
      </c>
    </row>
    <row r="100" spans="1:9" outlineLevel="2" x14ac:dyDescent="0.25">
      <c r="A100" s="1" t="s">
        <v>206</v>
      </c>
      <c r="B100" s="1" t="s">
        <v>207</v>
      </c>
      <c r="C100" s="1" t="s">
        <v>208</v>
      </c>
      <c r="D100" s="1" t="s">
        <v>12</v>
      </c>
      <c r="E100" s="2">
        <v>8.0299999999999994</v>
      </c>
      <c r="F100" s="2">
        <v>14.97</v>
      </c>
      <c r="G100" s="2">
        <v>9.83</v>
      </c>
      <c r="H100" s="2">
        <v>16.12</v>
      </c>
      <c r="I100" s="2">
        <f t="shared" si="0"/>
        <v>48.95</v>
      </c>
    </row>
    <row r="101" spans="1:9" outlineLevel="1" x14ac:dyDescent="0.25">
      <c r="C101" s="3" t="s">
        <v>209</v>
      </c>
      <c r="I101" s="2">
        <f>SUBTOTAL(9,I100:I100)</f>
        <v>48.95</v>
      </c>
    </row>
    <row r="102" spans="1:9" outlineLevel="2" x14ac:dyDescent="0.25">
      <c r="A102" s="1" t="s">
        <v>210</v>
      </c>
      <c r="B102" s="1" t="s">
        <v>211</v>
      </c>
      <c r="C102" s="1" t="s">
        <v>212</v>
      </c>
      <c r="D102" s="1" t="s">
        <v>12</v>
      </c>
      <c r="E102" s="2">
        <v>121.22</v>
      </c>
      <c r="F102" s="2">
        <v>108.46</v>
      </c>
      <c r="G102" s="2">
        <v>103.5</v>
      </c>
      <c r="H102" s="2">
        <v>85.12</v>
      </c>
      <c r="I102" s="2">
        <f t="shared" si="0"/>
        <v>418.3</v>
      </c>
    </row>
    <row r="103" spans="1:9" outlineLevel="1" x14ac:dyDescent="0.25">
      <c r="C103" s="3" t="s">
        <v>213</v>
      </c>
      <c r="I103" s="2">
        <f>SUBTOTAL(9,I102:I102)</f>
        <v>418.3</v>
      </c>
    </row>
    <row r="104" spans="1:9" outlineLevel="2" x14ac:dyDescent="0.25">
      <c r="A104" s="1" t="s">
        <v>214</v>
      </c>
      <c r="B104" s="1" t="s">
        <v>215</v>
      </c>
      <c r="C104" s="1" t="s">
        <v>216</v>
      </c>
      <c r="D104" s="1" t="s">
        <v>12</v>
      </c>
      <c r="E104" s="2">
        <v>86.04</v>
      </c>
      <c r="F104" s="2">
        <v>95.36</v>
      </c>
      <c r="G104" s="2">
        <v>103.84</v>
      </c>
      <c r="H104" s="2">
        <v>94.65</v>
      </c>
      <c r="I104" s="2">
        <f t="shared" si="0"/>
        <v>379.89</v>
      </c>
    </row>
    <row r="105" spans="1:9" outlineLevel="1" x14ac:dyDescent="0.25">
      <c r="C105" s="3" t="s">
        <v>217</v>
      </c>
      <c r="I105" s="2">
        <f>SUBTOTAL(9,I104:I104)</f>
        <v>379.89</v>
      </c>
    </row>
    <row r="106" spans="1:9" outlineLevel="2" x14ac:dyDescent="0.25">
      <c r="A106" s="1" t="s">
        <v>218</v>
      </c>
      <c r="B106" s="1" t="s">
        <v>219</v>
      </c>
      <c r="C106" s="1" t="s">
        <v>220</v>
      </c>
      <c r="D106" s="1" t="s">
        <v>12</v>
      </c>
      <c r="E106" s="2">
        <v>34.58</v>
      </c>
      <c r="F106" s="2">
        <v>47.68</v>
      </c>
      <c r="G106" s="2">
        <v>45.77</v>
      </c>
      <c r="H106" s="2">
        <v>37.15</v>
      </c>
      <c r="I106" s="2">
        <f t="shared" si="0"/>
        <v>165.18</v>
      </c>
    </row>
    <row r="107" spans="1:9" outlineLevel="1" x14ac:dyDescent="0.25">
      <c r="C107" s="3" t="s">
        <v>221</v>
      </c>
      <c r="I107" s="2">
        <f>SUBTOTAL(9,I106:I106)</f>
        <v>165.18</v>
      </c>
    </row>
    <row r="108" spans="1:9" outlineLevel="2" x14ac:dyDescent="0.25">
      <c r="A108" s="1" t="s">
        <v>222</v>
      </c>
      <c r="B108" s="1" t="s">
        <v>223</v>
      </c>
      <c r="C108" s="1" t="s">
        <v>224</v>
      </c>
      <c r="D108" s="1" t="s">
        <v>12</v>
      </c>
      <c r="E108" s="2">
        <v>37.81</v>
      </c>
      <c r="F108" s="2">
        <v>31.29</v>
      </c>
      <c r="G108" s="2">
        <v>27.34</v>
      </c>
      <c r="H108" s="2">
        <v>34</v>
      </c>
      <c r="I108" s="2">
        <f t="shared" si="0"/>
        <v>130.44</v>
      </c>
    </row>
    <row r="109" spans="1:9" outlineLevel="1" x14ac:dyDescent="0.25">
      <c r="C109" s="3" t="s">
        <v>225</v>
      </c>
      <c r="I109" s="2">
        <f>SUBTOTAL(9,I108:I108)</f>
        <v>130.44</v>
      </c>
    </row>
    <row r="110" spans="1:9" outlineLevel="2" x14ac:dyDescent="0.25">
      <c r="A110" s="1" t="s">
        <v>226</v>
      </c>
      <c r="B110" s="1" t="s">
        <v>227</v>
      </c>
      <c r="C110" s="1" t="s">
        <v>228</v>
      </c>
      <c r="D110" s="1" t="s">
        <v>12</v>
      </c>
      <c r="E110" s="2">
        <v>8.5500000000000007</v>
      </c>
      <c r="F110" s="2">
        <v>7.17</v>
      </c>
      <c r="G110" s="2">
        <v>13.67</v>
      </c>
      <c r="H110" s="2">
        <v>11</v>
      </c>
      <c r="I110" s="2">
        <f t="shared" si="0"/>
        <v>40.39</v>
      </c>
    </row>
    <row r="111" spans="1:9" outlineLevel="1" x14ac:dyDescent="0.25">
      <c r="C111" s="3" t="s">
        <v>229</v>
      </c>
      <c r="I111" s="2">
        <f>SUBTOTAL(9,I110:I110)</f>
        <v>40.39</v>
      </c>
    </row>
    <row r="112" spans="1:9" outlineLevel="2" x14ac:dyDescent="0.25">
      <c r="A112" s="1" t="s">
        <v>230</v>
      </c>
      <c r="B112" s="1" t="s">
        <v>231</v>
      </c>
      <c r="C112" s="1" t="s">
        <v>232</v>
      </c>
      <c r="D112" s="1" t="s">
        <v>12</v>
      </c>
      <c r="E112" s="2">
        <v>82.55</v>
      </c>
      <c r="F112" s="2">
        <v>73.83</v>
      </c>
      <c r="G112" s="2">
        <v>100.05</v>
      </c>
      <c r="H112" s="2">
        <v>65.38</v>
      </c>
      <c r="I112" s="2">
        <f t="shared" si="0"/>
        <v>321.81</v>
      </c>
    </row>
    <row r="113" spans="1:9" outlineLevel="1" x14ac:dyDescent="0.25">
      <c r="C113" s="3" t="s">
        <v>233</v>
      </c>
      <c r="I113" s="2">
        <f>SUBTOTAL(9,I112:I112)</f>
        <v>321.81</v>
      </c>
    </row>
    <row r="114" spans="1:9" outlineLevel="2" x14ac:dyDescent="0.25">
      <c r="A114" s="1" t="s">
        <v>234</v>
      </c>
      <c r="B114" s="1" t="s">
        <v>235</v>
      </c>
      <c r="C114" s="1" t="s">
        <v>236</v>
      </c>
      <c r="D114" s="1" t="s">
        <v>12</v>
      </c>
      <c r="E114" s="2">
        <v>78.69</v>
      </c>
      <c r="F114" s="2">
        <v>63.41</v>
      </c>
      <c r="G114" s="2">
        <v>66.12</v>
      </c>
      <c r="H114" s="2">
        <v>52.63</v>
      </c>
      <c r="I114" s="2">
        <f t="shared" si="0"/>
        <v>260.85000000000002</v>
      </c>
    </row>
    <row r="115" spans="1:9" outlineLevel="1" x14ac:dyDescent="0.25">
      <c r="C115" s="3" t="s">
        <v>237</v>
      </c>
      <c r="I115" s="2">
        <f>SUBTOTAL(9,I114:I114)</f>
        <v>260.85000000000002</v>
      </c>
    </row>
    <row r="116" spans="1:9" outlineLevel="2" x14ac:dyDescent="0.25">
      <c r="A116" s="1" t="s">
        <v>238</v>
      </c>
      <c r="B116" s="1" t="s">
        <v>239</v>
      </c>
      <c r="C116" s="1" t="s">
        <v>240</v>
      </c>
      <c r="D116" s="1" t="s">
        <v>12</v>
      </c>
      <c r="E116" s="2">
        <v>49.85</v>
      </c>
      <c r="F116" s="2">
        <v>53.25</v>
      </c>
      <c r="G116" s="2">
        <v>51.75</v>
      </c>
      <c r="H116" s="2">
        <v>45.57</v>
      </c>
      <c r="I116" s="2">
        <f t="shared" si="0"/>
        <v>200.42</v>
      </c>
    </row>
    <row r="117" spans="1:9" outlineLevel="1" x14ac:dyDescent="0.25">
      <c r="C117" s="3" t="s">
        <v>241</v>
      </c>
      <c r="I117" s="2">
        <f>SUBTOTAL(9,I116:I116)</f>
        <v>200.42</v>
      </c>
    </row>
    <row r="118" spans="1:9" outlineLevel="2" x14ac:dyDescent="0.25">
      <c r="A118" s="1" t="s">
        <v>242</v>
      </c>
      <c r="B118" s="1" t="s">
        <v>243</v>
      </c>
      <c r="C118" s="1" t="s">
        <v>244</v>
      </c>
      <c r="D118" s="1" t="s">
        <v>12</v>
      </c>
      <c r="E118" s="2">
        <v>315.91000000000003</v>
      </c>
      <c r="F118" s="2">
        <v>325.7</v>
      </c>
      <c r="G118" s="2">
        <v>299</v>
      </c>
      <c r="H118" s="2">
        <v>303.74</v>
      </c>
      <c r="I118" s="2">
        <f t="shared" si="0"/>
        <v>1244.3499999999999</v>
      </c>
    </row>
    <row r="119" spans="1:9" outlineLevel="1" x14ac:dyDescent="0.25">
      <c r="C119" s="3" t="s">
        <v>245</v>
      </c>
      <c r="I119" s="2">
        <f>SUBTOTAL(9,I118:I118)</f>
        <v>1244.3499999999999</v>
      </c>
    </row>
    <row r="120" spans="1:9" outlineLevel="2" x14ac:dyDescent="0.25">
      <c r="A120" s="1" t="s">
        <v>246</v>
      </c>
      <c r="B120" s="1" t="s">
        <v>247</v>
      </c>
      <c r="C120" s="1" t="s">
        <v>248</v>
      </c>
      <c r="D120" s="1" t="s">
        <v>12</v>
      </c>
      <c r="E120" s="2">
        <v>30.75</v>
      </c>
      <c r="F120" s="2">
        <v>16.100000000000001</v>
      </c>
      <c r="G120" s="2">
        <v>17.98</v>
      </c>
      <c r="H120" s="2">
        <v>14.54</v>
      </c>
      <c r="I120" s="2">
        <f t="shared" si="0"/>
        <v>79.37</v>
      </c>
    </row>
    <row r="121" spans="1:9" outlineLevel="1" x14ac:dyDescent="0.25">
      <c r="C121" s="3" t="s">
        <v>249</v>
      </c>
      <c r="I121" s="2">
        <f>SUBTOTAL(9,I120:I120)</f>
        <v>79.37</v>
      </c>
    </row>
    <row r="122" spans="1:9" outlineLevel="2" x14ac:dyDescent="0.25">
      <c r="A122" s="1" t="s">
        <v>250</v>
      </c>
      <c r="B122" s="1" t="s">
        <v>251</v>
      </c>
      <c r="C122" s="1" t="s">
        <v>252</v>
      </c>
      <c r="D122" s="1" t="s">
        <v>12</v>
      </c>
      <c r="E122" s="2">
        <v>34.380000000000003</v>
      </c>
      <c r="F122" s="2">
        <v>19.66</v>
      </c>
      <c r="G122" s="2">
        <v>20.22</v>
      </c>
      <c r="H122" s="2">
        <v>20.79</v>
      </c>
      <c r="I122" s="2">
        <f t="shared" si="0"/>
        <v>95.050000000000011</v>
      </c>
    </row>
    <row r="123" spans="1:9" outlineLevel="1" x14ac:dyDescent="0.25">
      <c r="C123" s="3" t="s">
        <v>253</v>
      </c>
      <c r="I123" s="2">
        <f>SUBTOTAL(9,I122:I122)</f>
        <v>95.050000000000011</v>
      </c>
    </row>
    <row r="124" spans="1:9" outlineLevel="2" x14ac:dyDescent="0.25">
      <c r="A124" s="1" t="s">
        <v>254</v>
      </c>
      <c r="B124" s="1" t="s">
        <v>255</v>
      </c>
      <c r="C124" s="1" t="s">
        <v>256</v>
      </c>
      <c r="D124" s="1" t="s">
        <v>12</v>
      </c>
      <c r="E124" s="2">
        <v>26</v>
      </c>
      <c r="F124" s="2">
        <v>26.82</v>
      </c>
      <c r="G124" s="2">
        <v>20.39</v>
      </c>
      <c r="H124" s="2">
        <v>16.48</v>
      </c>
      <c r="I124" s="2">
        <f t="shared" si="0"/>
        <v>89.690000000000012</v>
      </c>
    </row>
    <row r="125" spans="1:9" outlineLevel="1" x14ac:dyDescent="0.25">
      <c r="C125" s="3" t="s">
        <v>257</v>
      </c>
      <c r="I125" s="2">
        <f>SUBTOTAL(9,I124:I124)</f>
        <v>89.690000000000012</v>
      </c>
    </row>
    <row r="126" spans="1:9" outlineLevel="2" x14ac:dyDescent="0.25">
      <c r="A126" s="1" t="s">
        <v>258</v>
      </c>
      <c r="B126" s="1" t="s">
        <v>259</v>
      </c>
      <c r="C126" s="1" t="s">
        <v>260</v>
      </c>
      <c r="D126" s="1" t="s">
        <v>12</v>
      </c>
      <c r="E126" s="2">
        <v>83.7</v>
      </c>
      <c r="F126" s="2">
        <v>68.319999999999993</v>
      </c>
      <c r="G126" s="2">
        <v>71.36</v>
      </c>
      <c r="H126" s="2">
        <v>66.83</v>
      </c>
      <c r="I126" s="2">
        <f t="shared" si="0"/>
        <v>290.20999999999998</v>
      </c>
    </row>
    <row r="127" spans="1:9" outlineLevel="1" x14ac:dyDescent="0.25">
      <c r="C127" s="3" t="s">
        <v>261</v>
      </c>
      <c r="I127" s="2">
        <f>SUBTOTAL(9,I126:I126)</f>
        <v>290.20999999999998</v>
      </c>
    </row>
    <row r="128" spans="1:9" outlineLevel="2" x14ac:dyDescent="0.25">
      <c r="A128" s="1" t="s">
        <v>262</v>
      </c>
      <c r="B128" s="1" t="s">
        <v>263</v>
      </c>
      <c r="C128" s="1" t="s">
        <v>264</v>
      </c>
      <c r="D128" s="1" t="s">
        <v>12</v>
      </c>
      <c r="E128" s="2">
        <v>29.61</v>
      </c>
      <c r="F128" s="2">
        <v>23.68</v>
      </c>
      <c r="G128" s="2">
        <v>25.41</v>
      </c>
      <c r="H128" s="2">
        <v>22.77</v>
      </c>
      <c r="I128" s="2">
        <f t="shared" si="0"/>
        <v>101.47</v>
      </c>
    </row>
    <row r="129" spans="1:9" outlineLevel="1" x14ac:dyDescent="0.25">
      <c r="C129" s="3" t="s">
        <v>265</v>
      </c>
      <c r="I129" s="2">
        <f>SUBTOTAL(9,I128:I128)</f>
        <v>101.47</v>
      </c>
    </row>
    <row r="130" spans="1:9" outlineLevel="2" x14ac:dyDescent="0.25">
      <c r="A130" s="1" t="s">
        <v>266</v>
      </c>
      <c r="B130" s="1" t="s">
        <v>267</v>
      </c>
      <c r="C130" s="1" t="s">
        <v>268</v>
      </c>
      <c r="D130" s="1" t="s">
        <v>12</v>
      </c>
      <c r="E130" s="2">
        <v>2</v>
      </c>
      <c r="F130" s="2">
        <v>3</v>
      </c>
      <c r="G130" s="2">
        <v>3</v>
      </c>
      <c r="H130" s="2">
        <v>0</v>
      </c>
      <c r="I130" s="2">
        <f t="shared" si="0"/>
        <v>8</v>
      </c>
    </row>
    <row r="131" spans="1:9" outlineLevel="1" x14ac:dyDescent="0.25">
      <c r="C131" s="3" t="s">
        <v>269</v>
      </c>
      <c r="I131" s="2">
        <f>SUBTOTAL(9,I130:I130)</f>
        <v>8</v>
      </c>
    </row>
    <row r="132" spans="1:9" outlineLevel="2" x14ac:dyDescent="0.25">
      <c r="A132" s="1" t="s">
        <v>270</v>
      </c>
      <c r="B132" s="1" t="s">
        <v>271</v>
      </c>
      <c r="C132" s="1" t="s">
        <v>272</v>
      </c>
      <c r="D132" s="1" t="s">
        <v>12</v>
      </c>
      <c r="E132" s="2">
        <v>630.83000000000004</v>
      </c>
      <c r="F132" s="2">
        <v>630.34</v>
      </c>
      <c r="G132" s="2">
        <v>658.13</v>
      </c>
      <c r="H132" s="2">
        <v>587.72</v>
      </c>
      <c r="I132" s="2">
        <f t="shared" ref="I132:I258" si="1">SUM(E132:H132)</f>
        <v>2507.0200000000004</v>
      </c>
    </row>
    <row r="133" spans="1:9" outlineLevel="1" x14ac:dyDescent="0.25">
      <c r="C133" s="3" t="s">
        <v>273</v>
      </c>
      <c r="I133" s="2">
        <f>SUBTOTAL(9,I132:I132)</f>
        <v>2507.0200000000004</v>
      </c>
    </row>
    <row r="134" spans="1:9" outlineLevel="2" x14ac:dyDescent="0.25">
      <c r="A134" s="1" t="s">
        <v>270</v>
      </c>
      <c r="B134" s="1" t="s">
        <v>274</v>
      </c>
      <c r="C134" s="1" t="s">
        <v>275</v>
      </c>
      <c r="D134" s="1" t="s">
        <v>12</v>
      </c>
      <c r="E134" s="2">
        <v>576.86</v>
      </c>
      <c r="F134" s="2">
        <v>629.85</v>
      </c>
      <c r="G134" s="2">
        <v>648.21</v>
      </c>
      <c r="H134" s="2">
        <v>659.27</v>
      </c>
      <c r="I134" s="2">
        <f t="shared" si="1"/>
        <v>2514.19</v>
      </c>
    </row>
    <row r="135" spans="1:9" outlineLevel="1" x14ac:dyDescent="0.25">
      <c r="C135" s="3" t="s">
        <v>276</v>
      </c>
      <c r="I135" s="2">
        <f>SUBTOTAL(9,I134:I134)</f>
        <v>2514.19</v>
      </c>
    </row>
    <row r="136" spans="1:9" outlineLevel="2" x14ac:dyDescent="0.25">
      <c r="A136" s="1" t="s">
        <v>270</v>
      </c>
      <c r="B136" s="1" t="s">
        <v>277</v>
      </c>
      <c r="C136" s="1" t="s">
        <v>278</v>
      </c>
      <c r="D136" s="1" t="s">
        <v>12</v>
      </c>
      <c r="E136" s="2">
        <v>520.70000000000005</v>
      </c>
      <c r="F136" s="2">
        <v>519.62</v>
      </c>
      <c r="G136" s="2">
        <v>496.73</v>
      </c>
      <c r="H136" s="2">
        <v>471.97</v>
      </c>
      <c r="I136" s="2">
        <f t="shared" si="1"/>
        <v>2009.0200000000002</v>
      </c>
    </row>
    <row r="137" spans="1:9" outlineLevel="1" x14ac:dyDescent="0.25">
      <c r="C137" s="3" t="s">
        <v>279</v>
      </c>
      <c r="I137" s="2">
        <f>SUBTOTAL(9,I136:I136)</f>
        <v>2009.0200000000002</v>
      </c>
    </row>
    <row r="138" spans="1:9" outlineLevel="2" x14ac:dyDescent="0.25">
      <c r="A138" s="1" t="s">
        <v>280</v>
      </c>
      <c r="B138" s="1" t="s">
        <v>281</v>
      </c>
      <c r="C138" s="1" t="s">
        <v>282</v>
      </c>
      <c r="D138" s="1" t="s">
        <v>12</v>
      </c>
      <c r="E138" s="2">
        <v>491.15</v>
      </c>
      <c r="F138" s="2">
        <v>493.21</v>
      </c>
      <c r="G138" s="2">
        <v>484.98</v>
      </c>
      <c r="H138" s="2">
        <v>455.7</v>
      </c>
      <c r="I138" s="2">
        <f t="shared" si="1"/>
        <v>1925.04</v>
      </c>
    </row>
    <row r="139" spans="1:9" outlineLevel="1" x14ac:dyDescent="0.25">
      <c r="C139" s="3" t="s">
        <v>283</v>
      </c>
      <c r="I139" s="2">
        <f>SUBTOTAL(9,I138:I138)</f>
        <v>1925.04</v>
      </c>
    </row>
    <row r="140" spans="1:9" outlineLevel="2" x14ac:dyDescent="0.25">
      <c r="A140" s="1" t="s">
        <v>280</v>
      </c>
      <c r="B140" s="1" t="s">
        <v>284</v>
      </c>
      <c r="C140" s="1" t="s">
        <v>285</v>
      </c>
      <c r="D140" s="1" t="s">
        <v>12</v>
      </c>
      <c r="E140" s="2">
        <v>602.92999999999995</v>
      </c>
      <c r="F140" s="2">
        <v>635.46</v>
      </c>
      <c r="G140" s="2">
        <v>571.14</v>
      </c>
      <c r="H140" s="2">
        <v>541.73</v>
      </c>
      <c r="I140" s="2">
        <f t="shared" si="1"/>
        <v>2351.2599999999998</v>
      </c>
    </row>
    <row r="141" spans="1:9" outlineLevel="1" x14ac:dyDescent="0.25">
      <c r="C141" s="3" t="s">
        <v>286</v>
      </c>
      <c r="I141" s="2">
        <f>SUBTOTAL(9,I140:I140)</f>
        <v>2351.2599999999998</v>
      </c>
    </row>
    <row r="142" spans="1:9" outlineLevel="2" x14ac:dyDescent="0.25">
      <c r="A142" s="1" t="s">
        <v>280</v>
      </c>
      <c r="B142" s="1" t="s">
        <v>287</v>
      </c>
      <c r="C142" s="1" t="s">
        <v>288</v>
      </c>
      <c r="D142" s="1" t="s">
        <v>12</v>
      </c>
      <c r="E142" s="2">
        <v>69.900000000000006</v>
      </c>
      <c r="F142" s="2">
        <v>78.290000000000006</v>
      </c>
      <c r="G142" s="2">
        <v>132.76</v>
      </c>
      <c r="H142" s="2">
        <v>232.35</v>
      </c>
      <c r="I142" s="2">
        <f t="shared" si="1"/>
        <v>513.29999999999995</v>
      </c>
    </row>
    <row r="143" spans="1:9" outlineLevel="1" x14ac:dyDescent="0.25">
      <c r="C143" s="3" t="s">
        <v>289</v>
      </c>
      <c r="I143" s="2">
        <f>SUBTOTAL(9,I142:I142)</f>
        <v>513.29999999999995</v>
      </c>
    </row>
    <row r="144" spans="1:9" outlineLevel="2" x14ac:dyDescent="0.25">
      <c r="A144" s="1" t="s">
        <v>290</v>
      </c>
      <c r="B144" s="1" t="s">
        <v>291</v>
      </c>
      <c r="C144" s="1" t="s">
        <v>292</v>
      </c>
      <c r="D144" s="1" t="s">
        <v>12</v>
      </c>
      <c r="E144" s="2">
        <v>228.39</v>
      </c>
      <c r="F144" s="2">
        <v>222.65</v>
      </c>
      <c r="G144" s="2">
        <v>215.29</v>
      </c>
      <c r="H144" s="2">
        <v>217.63</v>
      </c>
      <c r="I144" s="2">
        <f t="shared" si="1"/>
        <v>883.95999999999992</v>
      </c>
    </row>
    <row r="145" spans="1:9" outlineLevel="1" x14ac:dyDescent="0.25">
      <c r="C145" s="3" t="s">
        <v>293</v>
      </c>
      <c r="I145" s="2">
        <f>SUBTOTAL(9,I144:I144)</f>
        <v>883.95999999999992</v>
      </c>
    </row>
    <row r="146" spans="1:9" outlineLevel="2" x14ac:dyDescent="0.25">
      <c r="A146" s="1" t="s">
        <v>294</v>
      </c>
      <c r="B146" s="1" t="s">
        <v>295</v>
      </c>
      <c r="C146" s="1" t="s">
        <v>296</v>
      </c>
      <c r="D146" s="1" t="s">
        <v>12</v>
      </c>
      <c r="E146" s="2">
        <v>68.84</v>
      </c>
      <c r="F146" s="2">
        <v>81.81</v>
      </c>
      <c r="G146" s="2">
        <v>61.66</v>
      </c>
      <c r="H146" s="2">
        <v>65.78</v>
      </c>
      <c r="I146" s="2">
        <f t="shared" si="1"/>
        <v>278.09000000000003</v>
      </c>
    </row>
    <row r="147" spans="1:9" outlineLevel="1" x14ac:dyDescent="0.25">
      <c r="C147" s="3" t="s">
        <v>297</v>
      </c>
      <c r="I147" s="2">
        <f>SUBTOTAL(9,I146:I146)</f>
        <v>278.09000000000003</v>
      </c>
    </row>
    <row r="148" spans="1:9" outlineLevel="2" x14ac:dyDescent="0.25">
      <c r="A148" s="1" t="s">
        <v>298</v>
      </c>
      <c r="B148" s="1" t="s">
        <v>299</v>
      </c>
      <c r="C148" s="1" t="s">
        <v>300</v>
      </c>
      <c r="D148" s="1" t="s">
        <v>12</v>
      </c>
      <c r="E148" s="2">
        <v>88</v>
      </c>
      <c r="F148" s="2">
        <v>88.18</v>
      </c>
      <c r="G148" s="2">
        <v>69.48</v>
      </c>
      <c r="H148" s="2">
        <v>74.650000000000006</v>
      </c>
      <c r="I148" s="2">
        <f t="shared" si="1"/>
        <v>320.31000000000006</v>
      </c>
    </row>
    <row r="149" spans="1:9" outlineLevel="1" x14ac:dyDescent="0.25">
      <c r="C149" s="3" t="s">
        <v>301</v>
      </c>
      <c r="I149" s="2">
        <f>SUBTOTAL(9,I148:I148)</f>
        <v>320.31000000000006</v>
      </c>
    </row>
    <row r="150" spans="1:9" outlineLevel="2" x14ac:dyDescent="0.25">
      <c r="A150" s="1" t="s">
        <v>302</v>
      </c>
      <c r="B150" s="1" t="s">
        <v>303</v>
      </c>
      <c r="C150" s="1" t="s">
        <v>304</v>
      </c>
      <c r="D150" s="1" t="s">
        <v>12</v>
      </c>
      <c r="E150" s="2">
        <v>48.95</v>
      </c>
      <c r="F150" s="2">
        <v>50</v>
      </c>
      <c r="G150" s="2">
        <v>63.96</v>
      </c>
      <c r="H150" s="2">
        <v>52.51</v>
      </c>
      <c r="I150" s="2">
        <f t="shared" si="1"/>
        <v>215.42</v>
      </c>
    </row>
    <row r="151" spans="1:9" outlineLevel="1" x14ac:dyDescent="0.25">
      <c r="C151" s="3" t="s">
        <v>305</v>
      </c>
      <c r="I151" s="2">
        <f>SUBTOTAL(9,I150:I150)</f>
        <v>215.42</v>
      </c>
    </row>
    <row r="152" spans="1:9" outlineLevel="2" x14ac:dyDescent="0.25">
      <c r="A152" s="1" t="s">
        <v>306</v>
      </c>
      <c r="B152" s="1" t="s">
        <v>307</v>
      </c>
      <c r="C152" s="1" t="s">
        <v>308</v>
      </c>
      <c r="D152" s="1" t="s">
        <v>12</v>
      </c>
      <c r="E152" s="2">
        <v>18.989999999999998</v>
      </c>
      <c r="F152" s="2">
        <v>19.82</v>
      </c>
      <c r="G152" s="2">
        <v>16.190000000000001</v>
      </c>
      <c r="H152" s="2">
        <v>9.3800000000000008</v>
      </c>
      <c r="I152" s="2">
        <f t="shared" si="1"/>
        <v>64.38</v>
      </c>
    </row>
    <row r="153" spans="1:9" outlineLevel="1" x14ac:dyDescent="0.25">
      <c r="C153" s="3" t="s">
        <v>309</v>
      </c>
      <c r="I153" s="2">
        <f>SUBTOTAL(9,I152:I152)</f>
        <v>64.38</v>
      </c>
    </row>
    <row r="154" spans="1:9" outlineLevel="2" x14ac:dyDescent="0.25">
      <c r="A154" s="1" t="s">
        <v>310</v>
      </c>
      <c r="B154" s="1" t="s">
        <v>311</v>
      </c>
      <c r="C154" s="1" t="s">
        <v>312</v>
      </c>
      <c r="D154" s="1" t="s">
        <v>12</v>
      </c>
      <c r="E154" s="2">
        <v>171.91</v>
      </c>
      <c r="F154" s="2">
        <v>146.15</v>
      </c>
      <c r="G154" s="2">
        <v>140.91</v>
      </c>
      <c r="H154" s="2">
        <v>159.94999999999999</v>
      </c>
      <c r="I154" s="2">
        <f t="shared" si="1"/>
        <v>618.92000000000007</v>
      </c>
    </row>
    <row r="155" spans="1:9" outlineLevel="1" x14ac:dyDescent="0.25">
      <c r="C155" s="3" t="s">
        <v>313</v>
      </c>
      <c r="I155" s="2">
        <f>SUBTOTAL(9,I154:I154)</f>
        <v>618.92000000000007</v>
      </c>
    </row>
    <row r="156" spans="1:9" outlineLevel="2" x14ac:dyDescent="0.25">
      <c r="A156" s="1" t="s">
        <v>314</v>
      </c>
      <c r="B156" s="1" t="s">
        <v>315</v>
      </c>
      <c r="C156" s="1" t="s">
        <v>316</v>
      </c>
      <c r="D156" s="1" t="s">
        <v>12</v>
      </c>
      <c r="E156" s="2">
        <v>9.9700000000000006</v>
      </c>
      <c r="F156" s="2">
        <v>19.04</v>
      </c>
      <c r="G156" s="2">
        <v>19.86</v>
      </c>
      <c r="H156" s="2">
        <v>16.32</v>
      </c>
      <c r="I156" s="2">
        <f t="shared" si="1"/>
        <v>65.19</v>
      </c>
    </row>
    <row r="157" spans="1:9" outlineLevel="1" x14ac:dyDescent="0.25">
      <c r="C157" s="3" t="s">
        <v>317</v>
      </c>
      <c r="I157" s="2">
        <f>SUBTOTAL(9,I156:I156)</f>
        <v>65.19</v>
      </c>
    </row>
    <row r="158" spans="1:9" outlineLevel="2" x14ac:dyDescent="0.25">
      <c r="A158" s="1" t="s">
        <v>318</v>
      </c>
      <c r="B158" s="1" t="s">
        <v>319</v>
      </c>
      <c r="C158" s="1" t="s">
        <v>320</v>
      </c>
      <c r="D158" s="1" t="s">
        <v>12</v>
      </c>
      <c r="E158" s="2">
        <v>21.5</v>
      </c>
      <c r="F158" s="2">
        <v>26.09</v>
      </c>
      <c r="G158" s="2">
        <v>18.45</v>
      </c>
      <c r="H158" s="2">
        <v>20</v>
      </c>
      <c r="I158" s="2">
        <f t="shared" si="1"/>
        <v>86.04</v>
      </c>
    </row>
    <row r="159" spans="1:9" outlineLevel="1" x14ac:dyDescent="0.25">
      <c r="C159" s="3" t="s">
        <v>321</v>
      </c>
      <c r="I159" s="2">
        <f>SUBTOTAL(9,I158:I158)</f>
        <v>86.04</v>
      </c>
    </row>
    <row r="160" spans="1:9" outlineLevel="2" x14ac:dyDescent="0.25">
      <c r="A160" s="1" t="s">
        <v>322</v>
      </c>
      <c r="B160" s="1" t="s">
        <v>323</v>
      </c>
      <c r="C160" s="1" t="s">
        <v>324</v>
      </c>
      <c r="D160" s="1" t="s">
        <v>12</v>
      </c>
      <c r="E160" s="2">
        <v>20.95</v>
      </c>
      <c r="F160" s="2">
        <v>21</v>
      </c>
      <c r="G160" s="2">
        <v>18.78</v>
      </c>
      <c r="H160" s="2">
        <v>22.9</v>
      </c>
      <c r="I160" s="2">
        <f t="shared" si="1"/>
        <v>83.63</v>
      </c>
    </row>
    <row r="161" spans="1:9" outlineLevel="1" x14ac:dyDescent="0.25">
      <c r="C161" s="3" t="s">
        <v>325</v>
      </c>
      <c r="I161" s="2">
        <f>SUBTOTAL(9,I160:I160)</f>
        <v>83.63</v>
      </c>
    </row>
    <row r="162" spans="1:9" outlineLevel="2" x14ac:dyDescent="0.25">
      <c r="A162" s="1" t="s">
        <v>326</v>
      </c>
      <c r="B162" s="1" t="s">
        <v>327</v>
      </c>
      <c r="C162" s="1" t="s">
        <v>328</v>
      </c>
      <c r="D162" s="1" t="s">
        <v>12</v>
      </c>
      <c r="E162" s="2">
        <v>352.81</v>
      </c>
      <c r="F162" s="2">
        <v>336.05</v>
      </c>
      <c r="G162" s="2">
        <v>368.57</v>
      </c>
      <c r="H162" s="2">
        <v>362.56</v>
      </c>
      <c r="I162" s="2">
        <f t="shared" si="1"/>
        <v>1419.99</v>
      </c>
    </row>
    <row r="163" spans="1:9" outlineLevel="1" x14ac:dyDescent="0.25">
      <c r="C163" s="3" t="s">
        <v>329</v>
      </c>
      <c r="I163" s="2">
        <f>SUBTOTAL(9,I162:I162)</f>
        <v>1419.99</v>
      </c>
    </row>
    <row r="164" spans="1:9" outlineLevel="2" x14ac:dyDescent="0.25">
      <c r="A164" s="1" t="s">
        <v>326</v>
      </c>
      <c r="B164" s="1" t="s">
        <v>330</v>
      </c>
      <c r="C164" s="1" t="s">
        <v>331</v>
      </c>
      <c r="D164" s="1" t="s">
        <v>12</v>
      </c>
      <c r="E164" s="2">
        <v>311.61</v>
      </c>
      <c r="F164" s="2">
        <v>294.51</v>
      </c>
      <c r="G164" s="2">
        <v>283.18</v>
      </c>
      <c r="H164" s="2">
        <v>259.29000000000002</v>
      </c>
      <c r="I164" s="2">
        <f t="shared" si="1"/>
        <v>1148.5899999999999</v>
      </c>
    </row>
    <row r="165" spans="1:9" outlineLevel="1" x14ac:dyDescent="0.25">
      <c r="C165" s="3" t="s">
        <v>332</v>
      </c>
      <c r="I165" s="2">
        <f>SUBTOTAL(9,I164:I164)</f>
        <v>1148.5899999999999</v>
      </c>
    </row>
    <row r="166" spans="1:9" outlineLevel="2" x14ac:dyDescent="0.25">
      <c r="A166" s="1" t="s">
        <v>326</v>
      </c>
      <c r="B166" s="1" t="s">
        <v>333</v>
      </c>
      <c r="C166" s="1" t="s">
        <v>334</v>
      </c>
      <c r="D166" s="1" t="s">
        <v>12</v>
      </c>
      <c r="E166" s="2">
        <v>282.51</v>
      </c>
      <c r="F166" s="2">
        <v>282.10000000000002</v>
      </c>
      <c r="G166" s="2">
        <v>302.14</v>
      </c>
      <c r="H166" s="2">
        <v>302.3</v>
      </c>
      <c r="I166" s="2">
        <f t="shared" si="1"/>
        <v>1169.05</v>
      </c>
    </row>
    <row r="167" spans="1:9" outlineLevel="1" x14ac:dyDescent="0.25">
      <c r="C167" s="3" t="s">
        <v>335</v>
      </c>
      <c r="I167" s="2">
        <f>SUBTOTAL(9,I166:I166)</f>
        <v>1169.05</v>
      </c>
    </row>
    <row r="168" spans="1:9" outlineLevel="2" x14ac:dyDescent="0.25">
      <c r="A168" s="1" t="s">
        <v>336</v>
      </c>
      <c r="B168" s="1" t="s">
        <v>337</v>
      </c>
      <c r="C168" s="1" t="s">
        <v>338</v>
      </c>
      <c r="D168" s="1" t="s">
        <v>12</v>
      </c>
      <c r="E168" s="2">
        <v>30.94</v>
      </c>
      <c r="F168" s="2">
        <v>41.96</v>
      </c>
      <c r="G168" s="2">
        <v>26.81</v>
      </c>
      <c r="H168" s="2">
        <v>28.87</v>
      </c>
      <c r="I168" s="2">
        <f t="shared" si="1"/>
        <v>128.58000000000001</v>
      </c>
    </row>
    <row r="169" spans="1:9" outlineLevel="1" x14ac:dyDescent="0.25">
      <c r="C169" s="3" t="s">
        <v>339</v>
      </c>
      <c r="I169" s="2">
        <f>SUBTOTAL(9,I168:I168)</f>
        <v>128.58000000000001</v>
      </c>
    </row>
    <row r="170" spans="1:9" outlineLevel="2" x14ac:dyDescent="0.25">
      <c r="A170" s="1" t="s">
        <v>340</v>
      </c>
      <c r="B170" s="1" t="s">
        <v>341</v>
      </c>
      <c r="C170" s="1" t="s">
        <v>342</v>
      </c>
      <c r="D170" s="1" t="s">
        <v>12</v>
      </c>
      <c r="E170" s="2">
        <v>230.37</v>
      </c>
      <c r="F170" s="2">
        <v>184.72</v>
      </c>
      <c r="G170" s="2">
        <v>199.9</v>
      </c>
      <c r="H170" s="2">
        <v>199.68</v>
      </c>
      <c r="I170" s="2">
        <f t="shared" si="1"/>
        <v>814.67000000000007</v>
      </c>
    </row>
    <row r="171" spans="1:9" outlineLevel="1" x14ac:dyDescent="0.25">
      <c r="C171" s="3" t="s">
        <v>343</v>
      </c>
      <c r="I171" s="2">
        <f>SUBTOTAL(9,I170:I170)</f>
        <v>814.67000000000007</v>
      </c>
    </row>
    <row r="172" spans="1:9" outlineLevel="2" x14ac:dyDescent="0.25">
      <c r="A172" s="1" t="s">
        <v>344</v>
      </c>
      <c r="B172" s="1" t="s">
        <v>345</v>
      </c>
      <c r="C172" s="1" t="s">
        <v>346</v>
      </c>
      <c r="D172" s="1" t="s">
        <v>12</v>
      </c>
      <c r="E172" s="2">
        <v>9.82</v>
      </c>
      <c r="F172" s="2">
        <v>9.7799999999999994</v>
      </c>
      <c r="G172" s="2">
        <v>17</v>
      </c>
      <c r="H172" s="2">
        <v>21.01</v>
      </c>
      <c r="I172" s="2">
        <f t="shared" si="1"/>
        <v>57.61</v>
      </c>
    </row>
    <row r="173" spans="1:9" outlineLevel="1" x14ac:dyDescent="0.25">
      <c r="C173" s="3" t="s">
        <v>347</v>
      </c>
      <c r="I173" s="2">
        <f>SUBTOTAL(9,I172:I172)</f>
        <v>57.61</v>
      </c>
    </row>
    <row r="174" spans="1:9" outlineLevel="2" x14ac:dyDescent="0.25">
      <c r="A174" s="1" t="s">
        <v>348</v>
      </c>
      <c r="B174" s="1" t="s">
        <v>349</v>
      </c>
      <c r="C174" s="1" t="s">
        <v>350</v>
      </c>
      <c r="D174" s="1" t="s">
        <v>12</v>
      </c>
      <c r="E174" s="2">
        <v>47.68</v>
      </c>
      <c r="F174" s="2">
        <v>41.86</v>
      </c>
      <c r="G174" s="2">
        <v>39.380000000000003</v>
      </c>
      <c r="H174" s="2">
        <v>47.12</v>
      </c>
      <c r="I174" s="2">
        <f t="shared" si="1"/>
        <v>176.04</v>
      </c>
    </row>
    <row r="175" spans="1:9" outlineLevel="1" x14ac:dyDescent="0.25">
      <c r="C175" s="3" t="s">
        <v>351</v>
      </c>
      <c r="I175" s="2">
        <f>SUBTOTAL(9,I174:I174)</f>
        <v>176.04</v>
      </c>
    </row>
    <row r="176" spans="1:9" outlineLevel="2" x14ac:dyDescent="0.25">
      <c r="A176" s="1" t="s">
        <v>352</v>
      </c>
      <c r="B176" s="1" t="s">
        <v>353</v>
      </c>
      <c r="C176" s="1" t="s">
        <v>354</v>
      </c>
      <c r="D176" s="1" t="s">
        <v>12</v>
      </c>
      <c r="E176" s="2">
        <v>15.07</v>
      </c>
      <c r="F176" s="2">
        <v>7.69</v>
      </c>
      <c r="G176" s="2">
        <v>12.31</v>
      </c>
      <c r="H176" s="2">
        <v>9.81</v>
      </c>
      <c r="I176" s="2">
        <f t="shared" si="1"/>
        <v>44.88</v>
      </c>
    </row>
    <row r="177" spans="1:9" outlineLevel="1" x14ac:dyDescent="0.25">
      <c r="C177" s="3" t="s">
        <v>355</v>
      </c>
      <c r="I177" s="2">
        <f>SUBTOTAL(9,I176:I176)</f>
        <v>44.88</v>
      </c>
    </row>
    <row r="178" spans="1:9" outlineLevel="2" x14ac:dyDescent="0.25">
      <c r="A178" s="1" t="s">
        <v>356</v>
      </c>
      <c r="B178" s="1" t="s">
        <v>357</v>
      </c>
      <c r="C178" s="1" t="s">
        <v>358</v>
      </c>
      <c r="D178" s="1" t="s">
        <v>12</v>
      </c>
      <c r="E178" s="2">
        <v>15.97</v>
      </c>
      <c r="F178" s="2">
        <v>15.86</v>
      </c>
      <c r="G178" s="2">
        <v>16.7</v>
      </c>
      <c r="H178" s="2">
        <v>23.52</v>
      </c>
      <c r="I178" s="2">
        <f t="shared" si="1"/>
        <v>72.05</v>
      </c>
    </row>
    <row r="179" spans="1:9" outlineLevel="1" x14ac:dyDescent="0.25">
      <c r="C179" s="3" t="s">
        <v>359</v>
      </c>
      <c r="I179" s="2">
        <f>SUBTOTAL(9,I178:I178)</f>
        <v>72.05</v>
      </c>
    </row>
    <row r="180" spans="1:9" outlineLevel="2" x14ac:dyDescent="0.25">
      <c r="A180" s="1" t="s">
        <v>360</v>
      </c>
      <c r="B180" s="1" t="s">
        <v>361</v>
      </c>
      <c r="C180" s="1" t="s">
        <v>362</v>
      </c>
      <c r="D180" s="1" t="s">
        <v>12</v>
      </c>
      <c r="E180" s="2">
        <v>42.13</v>
      </c>
      <c r="F180" s="2">
        <v>45.76</v>
      </c>
      <c r="G180" s="2">
        <v>36.659999999999997</v>
      </c>
      <c r="H180" s="2">
        <v>29.25</v>
      </c>
      <c r="I180" s="2">
        <f t="shared" si="1"/>
        <v>153.80000000000001</v>
      </c>
    </row>
    <row r="181" spans="1:9" outlineLevel="1" x14ac:dyDescent="0.25">
      <c r="C181" s="3" t="s">
        <v>363</v>
      </c>
      <c r="I181" s="2">
        <f>SUBTOTAL(9,I180:I180)</f>
        <v>153.80000000000001</v>
      </c>
    </row>
    <row r="182" spans="1:9" outlineLevel="2" x14ac:dyDescent="0.25">
      <c r="A182" s="1" t="s">
        <v>364</v>
      </c>
      <c r="B182" s="1" t="s">
        <v>365</v>
      </c>
      <c r="C182" s="1" t="s">
        <v>366</v>
      </c>
      <c r="D182" s="1" t="s">
        <v>12</v>
      </c>
      <c r="E182" s="2">
        <v>21.45</v>
      </c>
      <c r="F182" s="2">
        <v>20.85</v>
      </c>
      <c r="G182" s="2">
        <v>19.760000000000002</v>
      </c>
      <c r="H182" s="2">
        <v>16.04</v>
      </c>
      <c r="I182" s="2">
        <f t="shared" si="1"/>
        <v>78.099999999999994</v>
      </c>
    </row>
    <row r="183" spans="1:9" outlineLevel="1" x14ac:dyDescent="0.25">
      <c r="C183" s="3" t="s">
        <v>367</v>
      </c>
      <c r="I183" s="2">
        <f>SUBTOTAL(9,I182:I182)</f>
        <v>78.099999999999994</v>
      </c>
    </row>
    <row r="184" spans="1:9" outlineLevel="2" x14ac:dyDescent="0.25">
      <c r="A184" s="1" t="s">
        <v>368</v>
      </c>
      <c r="B184" s="1" t="s">
        <v>369</v>
      </c>
      <c r="C184" s="1" t="s">
        <v>370</v>
      </c>
      <c r="D184" s="1" t="s">
        <v>12</v>
      </c>
      <c r="E184" s="2">
        <v>18.149999999999999</v>
      </c>
      <c r="F184" s="2">
        <v>17.489999999999998</v>
      </c>
      <c r="G184" s="2">
        <v>11.3</v>
      </c>
      <c r="H184" s="2">
        <v>12</v>
      </c>
      <c r="I184" s="2">
        <f t="shared" si="1"/>
        <v>58.94</v>
      </c>
    </row>
    <row r="185" spans="1:9" outlineLevel="1" x14ac:dyDescent="0.25">
      <c r="C185" s="3" t="s">
        <v>371</v>
      </c>
      <c r="I185" s="2">
        <f>SUBTOTAL(9,I184:I184)</f>
        <v>58.94</v>
      </c>
    </row>
    <row r="186" spans="1:9" outlineLevel="2" x14ac:dyDescent="0.25">
      <c r="A186" s="1" t="s">
        <v>372</v>
      </c>
      <c r="B186" s="1" t="s">
        <v>373</v>
      </c>
      <c r="C186" s="1" t="s">
        <v>374</v>
      </c>
      <c r="D186" s="1" t="s">
        <v>12</v>
      </c>
      <c r="E186" s="2">
        <v>106.84</v>
      </c>
      <c r="F186" s="2">
        <v>101.69</v>
      </c>
      <c r="G186" s="2">
        <v>77.489999999999995</v>
      </c>
      <c r="H186" s="2">
        <v>94.37</v>
      </c>
      <c r="I186" s="2">
        <f t="shared" si="1"/>
        <v>380.39</v>
      </c>
    </row>
    <row r="187" spans="1:9" outlineLevel="1" x14ac:dyDescent="0.25">
      <c r="C187" s="3" t="s">
        <v>375</v>
      </c>
      <c r="I187" s="2">
        <f>SUBTOTAL(9,I186:I186)</f>
        <v>380.39</v>
      </c>
    </row>
    <row r="188" spans="1:9" outlineLevel="2" x14ac:dyDescent="0.25">
      <c r="A188" s="1" t="s">
        <v>376</v>
      </c>
      <c r="B188" s="1" t="s">
        <v>377</v>
      </c>
      <c r="C188" s="1" t="s">
        <v>378</v>
      </c>
      <c r="D188" s="1" t="s">
        <v>12</v>
      </c>
      <c r="E188" s="2">
        <v>114.93</v>
      </c>
      <c r="F188" s="2">
        <v>110.77</v>
      </c>
      <c r="G188" s="2">
        <v>121.54</v>
      </c>
      <c r="H188" s="2">
        <v>103.82</v>
      </c>
      <c r="I188" s="2">
        <f t="shared" si="1"/>
        <v>451.06</v>
      </c>
    </row>
    <row r="189" spans="1:9" outlineLevel="1" x14ac:dyDescent="0.25">
      <c r="C189" s="3" t="s">
        <v>379</v>
      </c>
      <c r="I189" s="2">
        <f>SUBTOTAL(9,I188:I188)</f>
        <v>451.06</v>
      </c>
    </row>
    <row r="190" spans="1:9" outlineLevel="2" x14ac:dyDescent="0.25">
      <c r="A190" s="1" t="s">
        <v>380</v>
      </c>
      <c r="B190" s="1" t="s">
        <v>381</v>
      </c>
      <c r="C190" s="1" t="s">
        <v>382</v>
      </c>
      <c r="D190" s="1" t="s">
        <v>12</v>
      </c>
      <c r="E190" s="2">
        <v>132.22</v>
      </c>
      <c r="F190" s="2">
        <v>120.43</v>
      </c>
      <c r="G190" s="2">
        <v>125.65</v>
      </c>
      <c r="H190" s="2">
        <v>116.85</v>
      </c>
      <c r="I190" s="2">
        <f t="shared" si="1"/>
        <v>495.15</v>
      </c>
    </row>
    <row r="191" spans="1:9" outlineLevel="1" x14ac:dyDescent="0.25">
      <c r="C191" s="3" t="s">
        <v>383</v>
      </c>
      <c r="I191" s="2">
        <f>SUBTOTAL(9,I190:I190)</f>
        <v>495.15</v>
      </c>
    </row>
    <row r="192" spans="1:9" outlineLevel="2" x14ac:dyDescent="0.25">
      <c r="A192" s="1" t="s">
        <v>384</v>
      </c>
      <c r="B192" s="1" t="s">
        <v>385</v>
      </c>
      <c r="C192" s="1" t="s">
        <v>386</v>
      </c>
      <c r="D192" s="1" t="s">
        <v>12</v>
      </c>
      <c r="E192" s="2">
        <v>37.56</v>
      </c>
      <c r="F192" s="2">
        <v>37.25</v>
      </c>
      <c r="G192" s="2">
        <v>40.97</v>
      </c>
      <c r="H192" s="2">
        <v>34.51</v>
      </c>
      <c r="I192" s="2">
        <f t="shared" si="1"/>
        <v>150.29</v>
      </c>
    </row>
    <row r="193" spans="1:9" outlineLevel="1" x14ac:dyDescent="0.25">
      <c r="C193" s="3" t="s">
        <v>387</v>
      </c>
      <c r="I193" s="2">
        <f>SUBTOTAL(9,I192:I192)</f>
        <v>150.29</v>
      </c>
    </row>
    <row r="194" spans="1:9" outlineLevel="2" x14ac:dyDescent="0.25">
      <c r="A194" s="1" t="s">
        <v>388</v>
      </c>
      <c r="B194" s="1" t="s">
        <v>389</v>
      </c>
      <c r="C194" s="1" t="s">
        <v>390</v>
      </c>
      <c r="D194" s="1" t="s">
        <v>12</v>
      </c>
      <c r="E194" s="2">
        <v>20.59</v>
      </c>
      <c r="F194" s="2">
        <v>16.39</v>
      </c>
      <c r="G194" s="2">
        <v>14.69</v>
      </c>
      <c r="H194" s="2">
        <v>19.62</v>
      </c>
      <c r="I194" s="2">
        <f t="shared" si="1"/>
        <v>71.290000000000006</v>
      </c>
    </row>
    <row r="195" spans="1:9" outlineLevel="1" x14ac:dyDescent="0.25">
      <c r="C195" s="3" t="s">
        <v>391</v>
      </c>
      <c r="I195" s="2">
        <f>SUBTOTAL(9,I194:I194)</f>
        <v>71.290000000000006</v>
      </c>
    </row>
    <row r="196" spans="1:9" outlineLevel="2" x14ac:dyDescent="0.25">
      <c r="A196" s="1" t="s">
        <v>392</v>
      </c>
      <c r="B196" s="1" t="s">
        <v>393</v>
      </c>
      <c r="C196" s="1" t="s">
        <v>394</v>
      </c>
      <c r="D196" s="1" t="s">
        <v>12</v>
      </c>
      <c r="E196" s="2">
        <v>80.22</v>
      </c>
      <c r="F196" s="2">
        <v>76.989999999999995</v>
      </c>
      <c r="G196" s="2">
        <v>79.540000000000006</v>
      </c>
      <c r="H196" s="2">
        <v>88.37</v>
      </c>
      <c r="I196" s="2">
        <f t="shared" si="1"/>
        <v>325.12</v>
      </c>
    </row>
    <row r="197" spans="1:9" outlineLevel="1" x14ac:dyDescent="0.25">
      <c r="C197" s="3" t="s">
        <v>395</v>
      </c>
      <c r="I197" s="2">
        <f>SUBTOTAL(9,I196:I196)</f>
        <v>325.12</v>
      </c>
    </row>
    <row r="198" spans="1:9" outlineLevel="2" x14ac:dyDescent="0.25">
      <c r="A198" s="1" t="s">
        <v>396</v>
      </c>
      <c r="B198" s="1" t="s">
        <v>397</v>
      </c>
      <c r="C198" s="1" t="s">
        <v>398</v>
      </c>
      <c r="D198" s="1" t="s">
        <v>12</v>
      </c>
      <c r="E198" s="2">
        <v>20.83</v>
      </c>
      <c r="F198" s="2">
        <v>15.56</v>
      </c>
      <c r="G198" s="2">
        <v>20.25</v>
      </c>
      <c r="H198" s="2">
        <v>19.829999999999998</v>
      </c>
      <c r="I198" s="2">
        <f t="shared" si="1"/>
        <v>76.47</v>
      </c>
    </row>
    <row r="199" spans="1:9" outlineLevel="1" x14ac:dyDescent="0.25">
      <c r="C199" s="3" t="s">
        <v>399</v>
      </c>
      <c r="I199" s="2">
        <f>SUBTOTAL(9,I198:I198)</f>
        <v>76.47</v>
      </c>
    </row>
    <row r="200" spans="1:9" outlineLevel="2" x14ac:dyDescent="0.25">
      <c r="A200" s="1" t="s">
        <v>400</v>
      </c>
      <c r="B200" s="1" t="s">
        <v>401</v>
      </c>
      <c r="C200" s="1" t="s">
        <v>402</v>
      </c>
      <c r="D200" s="1" t="s">
        <v>12</v>
      </c>
      <c r="E200" s="2">
        <v>21.34</v>
      </c>
      <c r="F200" s="2">
        <v>25.75</v>
      </c>
      <c r="G200" s="2">
        <v>37.36</v>
      </c>
      <c r="H200" s="2">
        <v>19.510000000000002</v>
      </c>
      <c r="I200" s="2">
        <f t="shared" si="1"/>
        <v>103.96000000000001</v>
      </c>
    </row>
    <row r="201" spans="1:9" outlineLevel="1" x14ac:dyDescent="0.25">
      <c r="C201" s="3" t="s">
        <v>403</v>
      </c>
      <c r="I201" s="2">
        <f>SUBTOTAL(9,I200:I200)</f>
        <v>103.96000000000001</v>
      </c>
    </row>
    <row r="202" spans="1:9" outlineLevel="2" x14ac:dyDescent="0.25">
      <c r="A202" s="1" t="s">
        <v>404</v>
      </c>
      <c r="B202" s="1" t="s">
        <v>405</v>
      </c>
      <c r="C202" s="1" t="s">
        <v>406</v>
      </c>
      <c r="D202" s="1" t="s">
        <v>12</v>
      </c>
      <c r="E202" s="2">
        <v>65.2</v>
      </c>
      <c r="F202" s="2">
        <v>64.010000000000005</v>
      </c>
      <c r="G202" s="2">
        <v>58.84</v>
      </c>
      <c r="H202" s="2">
        <v>61.86</v>
      </c>
      <c r="I202" s="2">
        <f t="shared" si="1"/>
        <v>249.91000000000003</v>
      </c>
    </row>
    <row r="203" spans="1:9" outlineLevel="1" x14ac:dyDescent="0.25">
      <c r="C203" s="3" t="s">
        <v>407</v>
      </c>
      <c r="I203" s="2">
        <f>SUBTOTAL(9,I202:I202)</f>
        <v>249.91000000000003</v>
      </c>
    </row>
    <row r="204" spans="1:9" outlineLevel="2" x14ac:dyDescent="0.25">
      <c r="A204" s="1" t="s">
        <v>408</v>
      </c>
      <c r="B204" s="1" t="s">
        <v>409</v>
      </c>
      <c r="C204" s="1" t="s">
        <v>410</v>
      </c>
      <c r="D204" s="1" t="s">
        <v>12</v>
      </c>
      <c r="E204" s="2">
        <v>294.89999999999998</v>
      </c>
      <c r="F204" s="2">
        <v>0</v>
      </c>
      <c r="G204" s="2">
        <v>0</v>
      </c>
      <c r="H204" s="2">
        <v>0</v>
      </c>
      <c r="I204" s="2">
        <f t="shared" si="1"/>
        <v>294.89999999999998</v>
      </c>
    </row>
    <row r="205" spans="1:9" outlineLevel="1" x14ac:dyDescent="0.25">
      <c r="C205" s="3" t="s">
        <v>411</v>
      </c>
      <c r="I205" s="2">
        <f>SUBTOTAL(9,I204:I204)</f>
        <v>294.89999999999998</v>
      </c>
    </row>
    <row r="206" spans="1:9" outlineLevel="2" x14ac:dyDescent="0.25">
      <c r="A206" s="1" t="s">
        <v>408</v>
      </c>
      <c r="B206" s="1" t="s">
        <v>412</v>
      </c>
      <c r="C206" s="1" t="s">
        <v>413</v>
      </c>
      <c r="D206" s="1" t="s">
        <v>12</v>
      </c>
      <c r="E206" s="2">
        <v>0</v>
      </c>
      <c r="F206" s="2">
        <v>334.71</v>
      </c>
      <c r="G206" s="2">
        <v>346.14</v>
      </c>
      <c r="H206" s="2">
        <v>291.14</v>
      </c>
      <c r="I206" s="2">
        <f t="shared" si="1"/>
        <v>971.9899999999999</v>
      </c>
    </row>
    <row r="207" spans="1:9" outlineLevel="1" x14ac:dyDescent="0.25">
      <c r="C207" s="3" t="s">
        <v>414</v>
      </c>
      <c r="I207" s="2">
        <f>SUBTOTAL(9,I206:I206)</f>
        <v>971.9899999999999</v>
      </c>
    </row>
    <row r="208" spans="1:9" outlineLevel="2" x14ac:dyDescent="0.25">
      <c r="A208" s="1" t="s">
        <v>415</v>
      </c>
      <c r="B208" s="1" t="s">
        <v>416</v>
      </c>
      <c r="C208" s="1" t="s">
        <v>417</v>
      </c>
      <c r="D208" s="1" t="s">
        <v>12</v>
      </c>
      <c r="E208" s="2">
        <v>43.31</v>
      </c>
      <c r="F208" s="2">
        <v>36.979999999999997</v>
      </c>
      <c r="G208" s="2">
        <v>38.630000000000003</v>
      </c>
      <c r="H208" s="2">
        <v>27.43</v>
      </c>
      <c r="I208" s="2">
        <f t="shared" si="1"/>
        <v>146.35</v>
      </c>
    </row>
    <row r="209" spans="1:9" outlineLevel="1" x14ac:dyDescent="0.25">
      <c r="C209" s="3" t="s">
        <v>418</v>
      </c>
      <c r="I209" s="2">
        <f>SUBTOTAL(9,I208:I208)</f>
        <v>146.35</v>
      </c>
    </row>
    <row r="210" spans="1:9" outlineLevel="2" x14ac:dyDescent="0.25">
      <c r="A210" s="1" t="s">
        <v>419</v>
      </c>
      <c r="B210" s="1" t="s">
        <v>420</v>
      </c>
      <c r="C210" s="1" t="s">
        <v>421</v>
      </c>
      <c r="D210" s="1" t="s">
        <v>12</v>
      </c>
      <c r="E210" s="2">
        <v>35.909999999999997</v>
      </c>
      <c r="F210" s="2">
        <v>38.450000000000003</v>
      </c>
      <c r="G210" s="2">
        <v>32.17</v>
      </c>
      <c r="H210" s="2">
        <v>34.57</v>
      </c>
      <c r="I210" s="2">
        <f t="shared" si="1"/>
        <v>141.1</v>
      </c>
    </row>
    <row r="211" spans="1:9" outlineLevel="1" x14ac:dyDescent="0.25">
      <c r="C211" s="3" t="s">
        <v>422</v>
      </c>
      <c r="I211" s="2">
        <f>SUBTOTAL(9,I210:I210)</f>
        <v>141.1</v>
      </c>
    </row>
    <row r="212" spans="1:9" outlineLevel="2" x14ac:dyDescent="0.25">
      <c r="A212" s="1" t="s">
        <v>423</v>
      </c>
      <c r="B212" s="1" t="s">
        <v>424</v>
      </c>
      <c r="C212" s="1" t="s">
        <v>425</v>
      </c>
      <c r="D212" s="1" t="s">
        <v>12</v>
      </c>
      <c r="E212" s="2">
        <v>34.31</v>
      </c>
      <c r="F212" s="2">
        <v>0</v>
      </c>
      <c r="G212" s="2">
        <v>0</v>
      </c>
      <c r="H212" s="2">
        <v>0</v>
      </c>
      <c r="I212" s="2">
        <f t="shared" si="1"/>
        <v>34.31</v>
      </c>
    </row>
    <row r="213" spans="1:9" outlineLevel="1" x14ac:dyDescent="0.25">
      <c r="C213" s="3" t="s">
        <v>426</v>
      </c>
      <c r="I213" s="2">
        <f>SUBTOTAL(9,I212:I212)</f>
        <v>34.31</v>
      </c>
    </row>
    <row r="214" spans="1:9" outlineLevel="2" x14ac:dyDescent="0.25">
      <c r="A214" s="1" t="s">
        <v>423</v>
      </c>
      <c r="B214" s="1" t="s">
        <v>427</v>
      </c>
      <c r="C214" s="1" t="s">
        <v>428</v>
      </c>
      <c r="D214" s="1" t="s">
        <v>12</v>
      </c>
      <c r="E214" s="2">
        <v>0</v>
      </c>
      <c r="F214" s="2">
        <v>30.62</v>
      </c>
      <c r="G214" s="2">
        <v>37.9</v>
      </c>
      <c r="H214" s="2">
        <v>37.979999999999997</v>
      </c>
      <c r="I214" s="2">
        <f t="shared" si="1"/>
        <v>106.5</v>
      </c>
    </row>
    <row r="215" spans="1:9" outlineLevel="1" x14ac:dyDescent="0.25">
      <c r="C215" s="3" t="s">
        <v>429</v>
      </c>
      <c r="I215" s="2">
        <f>SUBTOTAL(9,I214:I214)</f>
        <v>106.5</v>
      </c>
    </row>
    <row r="216" spans="1:9" outlineLevel="2" x14ac:dyDescent="0.25">
      <c r="A216" s="1" t="s">
        <v>430</v>
      </c>
      <c r="B216" s="1" t="s">
        <v>431</v>
      </c>
      <c r="C216" s="1" t="s">
        <v>432</v>
      </c>
      <c r="D216" s="1" t="s">
        <v>12</v>
      </c>
      <c r="E216" s="2">
        <v>166.14</v>
      </c>
      <c r="F216" s="2">
        <v>171.26</v>
      </c>
      <c r="G216" s="2">
        <v>157.83000000000001</v>
      </c>
      <c r="H216" s="2">
        <v>161.25</v>
      </c>
      <c r="I216" s="2">
        <f t="shared" si="1"/>
        <v>656.48</v>
      </c>
    </row>
    <row r="217" spans="1:9" outlineLevel="1" x14ac:dyDescent="0.25">
      <c r="C217" s="3" t="s">
        <v>433</v>
      </c>
      <c r="I217" s="2">
        <f>SUBTOTAL(9,I216:I216)</f>
        <v>656.48</v>
      </c>
    </row>
    <row r="218" spans="1:9" outlineLevel="2" x14ac:dyDescent="0.25">
      <c r="A218" s="1" t="s">
        <v>434</v>
      </c>
      <c r="B218" s="1" t="s">
        <v>435</v>
      </c>
      <c r="C218" s="1" t="s">
        <v>436</v>
      </c>
      <c r="D218" s="1" t="s">
        <v>12</v>
      </c>
      <c r="E218" s="2">
        <v>146.19999999999999</v>
      </c>
      <c r="F218" s="2">
        <v>127.85</v>
      </c>
      <c r="G218" s="2">
        <v>141.65</v>
      </c>
      <c r="H218" s="2">
        <v>126.76</v>
      </c>
      <c r="I218" s="2">
        <f t="shared" si="1"/>
        <v>542.45999999999992</v>
      </c>
    </row>
    <row r="219" spans="1:9" outlineLevel="1" x14ac:dyDescent="0.25">
      <c r="C219" s="3" t="s">
        <v>437</v>
      </c>
      <c r="I219" s="2">
        <f>SUBTOTAL(9,I218:I218)</f>
        <v>542.45999999999992</v>
      </c>
    </row>
    <row r="220" spans="1:9" outlineLevel="2" x14ac:dyDescent="0.25">
      <c r="A220" s="1" t="s">
        <v>438</v>
      </c>
      <c r="B220" s="1" t="s">
        <v>439</v>
      </c>
      <c r="C220" s="1" t="s">
        <v>440</v>
      </c>
      <c r="D220" s="1" t="s">
        <v>12</v>
      </c>
      <c r="E220" s="2">
        <v>119.05</v>
      </c>
      <c r="F220" s="2">
        <v>109.64</v>
      </c>
      <c r="G220" s="2">
        <v>112.03</v>
      </c>
      <c r="H220" s="2">
        <v>100.88</v>
      </c>
      <c r="I220" s="2">
        <f t="shared" si="1"/>
        <v>441.6</v>
      </c>
    </row>
    <row r="221" spans="1:9" outlineLevel="1" x14ac:dyDescent="0.25">
      <c r="C221" s="3" t="s">
        <v>441</v>
      </c>
      <c r="I221" s="2">
        <f>SUBTOTAL(9,I220:I220)</f>
        <v>441.6</v>
      </c>
    </row>
    <row r="222" spans="1:9" outlineLevel="2" x14ac:dyDescent="0.25">
      <c r="A222" s="1" t="s">
        <v>442</v>
      </c>
      <c r="B222" s="1" t="s">
        <v>443</v>
      </c>
      <c r="C222" s="1" t="s">
        <v>444</v>
      </c>
      <c r="D222" s="1" t="s">
        <v>12</v>
      </c>
      <c r="E222" s="2">
        <v>179.47</v>
      </c>
      <c r="F222" s="2">
        <v>210.47</v>
      </c>
      <c r="G222" s="2">
        <v>167.51</v>
      </c>
      <c r="H222" s="2">
        <v>185.4</v>
      </c>
      <c r="I222" s="2">
        <f t="shared" si="1"/>
        <v>742.85</v>
      </c>
    </row>
    <row r="223" spans="1:9" outlineLevel="1" x14ac:dyDescent="0.25">
      <c r="C223" s="3" t="s">
        <v>445</v>
      </c>
      <c r="I223" s="2">
        <f>SUBTOTAL(9,I222:I222)</f>
        <v>742.85</v>
      </c>
    </row>
    <row r="224" spans="1:9" outlineLevel="2" x14ac:dyDescent="0.25">
      <c r="A224" s="1" t="s">
        <v>446</v>
      </c>
      <c r="B224" s="1" t="s">
        <v>447</v>
      </c>
      <c r="C224" s="1" t="s">
        <v>448</v>
      </c>
      <c r="D224" s="1" t="s">
        <v>12</v>
      </c>
      <c r="E224" s="2">
        <v>74.540000000000006</v>
      </c>
      <c r="F224" s="2">
        <v>56.53</v>
      </c>
      <c r="G224" s="2">
        <v>47.2</v>
      </c>
      <c r="H224" s="2">
        <v>54.64</v>
      </c>
      <c r="I224" s="2">
        <f t="shared" si="1"/>
        <v>232.90999999999997</v>
      </c>
    </row>
    <row r="225" spans="1:9" outlineLevel="1" x14ac:dyDescent="0.25">
      <c r="C225" s="3" t="s">
        <v>449</v>
      </c>
      <c r="I225" s="2">
        <f>SUBTOTAL(9,I224:I224)</f>
        <v>232.90999999999997</v>
      </c>
    </row>
    <row r="226" spans="1:9" outlineLevel="2" x14ac:dyDescent="0.25">
      <c r="A226" s="1" t="s">
        <v>450</v>
      </c>
      <c r="B226" s="1" t="s">
        <v>451</v>
      </c>
      <c r="C226" s="1" t="s">
        <v>452</v>
      </c>
      <c r="D226" s="1" t="s">
        <v>12</v>
      </c>
      <c r="E226" s="2">
        <v>70.09</v>
      </c>
      <c r="F226" s="2">
        <v>49.76</v>
      </c>
      <c r="G226" s="2">
        <v>49.06</v>
      </c>
      <c r="H226" s="2">
        <v>51.48</v>
      </c>
      <c r="I226" s="2">
        <f t="shared" si="1"/>
        <v>220.39</v>
      </c>
    </row>
    <row r="227" spans="1:9" outlineLevel="1" x14ac:dyDescent="0.25">
      <c r="C227" s="3" t="s">
        <v>453</v>
      </c>
      <c r="I227" s="2">
        <f>SUBTOTAL(9,I226:I226)</f>
        <v>220.39</v>
      </c>
    </row>
    <row r="228" spans="1:9" outlineLevel="2" x14ac:dyDescent="0.25">
      <c r="A228" s="1" t="s">
        <v>454</v>
      </c>
      <c r="B228" s="1" t="s">
        <v>455</v>
      </c>
      <c r="C228" s="1" t="s">
        <v>456</v>
      </c>
      <c r="D228" s="1" t="s">
        <v>12</v>
      </c>
      <c r="E228" s="2">
        <v>12.21</v>
      </c>
      <c r="F228" s="2">
        <v>20</v>
      </c>
      <c r="G228" s="2">
        <v>14.38</v>
      </c>
      <c r="H228" s="2">
        <v>18.27</v>
      </c>
      <c r="I228" s="2">
        <f t="shared" si="1"/>
        <v>64.86</v>
      </c>
    </row>
    <row r="229" spans="1:9" outlineLevel="1" x14ac:dyDescent="0.25">
      <c r="C229" s="3" t="s">
        <v>457</v>
      </c>
      <c r="I229" s="2">
        <f>SUBTOTAL(9,I228:I228)</f>
        <v>64.86</v>
      </c>
    </row>
    <row r="230" spans="1:9" outlineLevel="2" x14ac:dyDescent="0.25">
      <c r="A230" s="1" t="s">
        <v>458</v>
      </c>
      <c r="B230" s="1" t="s">
        <v>459</v>
      </c>
      <c r="C230" s="1" t="s">
        <v>460</v>
      </c>
      <c r="D230" s="1" t="s">
        <v>12</v>
      </c>
      <c r="E230" s="2">
        <v>18</v>
      </c>
      <c r="F230" s="2">
        <v>13.75</v>
      </c>
      <c r="G230" s="2">
        <v>19.350000000000001</v>
      </c>
      <c r="H230" s="2">
        <v>20</v>
      </c>
      <c r="I230" s="2">
        <f t="shared" si="1"/>
        <v>71.099999999999994</v>
      </c>
    </row>
    <row r="231" spans="1:9" outlineLevel="1" x14ac:dyDescent="0.25">
      <c r="C231" s="3" t="s">
        <v>461</v>
      </c>
      <c r="I231" s="2">
        <f>SUBTOTAL(9,I230:I230)</f>
        <v>71.099999999999994</v>
      </c>
    </row>
    <row r="232" spans="1:9" outlineLevel="2" x14ac:dyDescent="0.25">
      <c r="A232" s="1" t="s">
        <v>462</v>
      </c>
      <c r="B232" s="1" t="s">
        <v>463</v>
      </c>
      <c r="C232" s="1" t="s">
        <v>464</v>
      </c>
      <c r="D232" s="1" t="s">
        <v>12</v>
      </c>
      <c r="E232" s="2">
        <v>27.68</v>
      </c>
      <c r="F232" s="2">
        <v>25.76</v>
      </c>
      <c r="G232" s="2">
        <v>24.01</v>
      </c>
      <c r="H232" s="2">
        <v>37.770000000000003</v>
      </c>
      <c r="I232" s="2">
        <f t="shared" si="1"/>
        <v>115.22</v>
      </c>
    </row>
    <row r="233" spans="1:9" outlineLevel="1" x14ac:dyDescent="0.25">
      <c r="C233" s="3" t="s">
        <v>465</v>
      </c>
      <c r="I233" s="2">
        <f>SUBTOTAL(9,I232:I232)</f>
        <v>115.22</v>
      </c>
    </row>
    <row r="234" spans="1:9" outlineLevel="2" x14ac:dyDescent="0.25">
      <c r="A234" s="1" t="s">
        <v>466</v>
      </c>
      <c r="B234" s="1" t="s">
        <v>467</v>
      </c>
      <c r="C234" s="1" t="s">
        <v>468</v>
      </c>
      <c r="D234" s="1" t="s">
        <v>12</v>
      </c>
      <c r="E234" s="2">
        <v>7.79</v>
      </c>
      <c r="F234" s="2">
        <v>2.74</v>
      </c>
      <c r="G234" s="2">
        <v>8</v>
      </c>
      <c r="H234" s="2">
        <v>5</v>
      </c>
      <c r="I234" s="2">
        <f t="shared" si="1"/>
        <v>23.53</v>
      </c>
    </row>
    <row r="235" spans="1:9" outlineLevel="1" x14ac:dyDescent="0.25">
      <c r="C235" s="3" t="s">
        <v>469</v>
      </c>
      <c r="I235" s="2">
        <f>SUBTOTAL(9,I234:I234)</f>
        <v>23.53</v>
      </c>
    </row>
    <row r="236" spans="1:9" outlineLevel="2" x14ac:dyDescent="0.25">
      <c r="A236" s="1" t="s">
        <v>470</v>
      </c>
      <c r="B236" s="1" t="s">
        <v>471</v>
      </c>
      <c r="C236" s="1" t="s">
        <v>472</v>
      </c>
      <c r="D236" s="1" t="s">
        <v>12</v>
      </c>
      <c r="E236" s="2">
        <v>20.98</v>
      </c>
      <c r="F236" s="2">
        <v>16.52</v>
      </c>
      <c r="G236" s="2">
        <v>11.28</v>
      </c>
      <c r="H236" s="2">
        <v>15</v>
      </c>
      <c r="I236" s="2">
        <f t="shared" si="1"/>
        <v>63.78</v>
      </c>
    </row>
    <row r="237" spans="1:9" outlineLevel="1" x14ac:dyDescent="0.25">
      <c r="C237" s="3" t="s">
        <v>473</v>
      </c>
      <c r="I237" s="2">
        <f>SUBTOTAL(9,I236:I236)</f>
        <v>63.78</v>
      </c>
    </row>
    <row r="238" spans="1:9" outlineLevel="2" x14ac:dyDescent="0.25">
      <c r="A238" s="1" t="s">
        <v>474</v>
      </c>
      <c r="B238" s="1" t="s">
        <v>475</v>
      </c>
      <c r="C238" s="1" t="s">
        <v>476</v>
      </c>
      <c r="D238" s="1" t="s">
        <v>12</v>
      </c>
      <c r="E238" s="2">
        <v>10.74</v>
      </c>
      <c r="F238" s="2">
        <v>9.49</v>
      </c>
      <c r="G238" s="2">
        <v>13</v>
      </c>
      <c r="H238" s="2">
        <v>11</v>
      </c>
      <c r="I238" s="2">
        <f t="shared" si="1"/>
        <v>44.230000000000004</v>
      </c>
    </row>
    <row r="239" spans="1:9" outlineLevel="1" x14ac:dyDescent="0.25">
      <c r="C239" s="3" t="s">
        <v>477</v>
      </c>
      <c r="I239" s="2">
        <f>SUBTOTAL(9,I238:I238)</f>
        <v>44.230000000000004</v>
      </c>
    </row>
    <row r="240" spans="1:9" outlineLevel="2" x14ac:dyDescent="0.25">
      <c r="A240" s="1" t="s">
        <v>478</v>
      </c>
      <c r="B240" s="1" t="s">
        <v>479</v>
      </c>
      <c r="C240" s="1" t="s">
        <v>480</v>
      </c>
      <c r="D240" s="1" t="s">
        <v>12</v>
      </c>
      <c r="E240" s="2">
        <v>27.03</v>
      </c>
      <c r="F240" s="2">
        <v>22.37</v>
      </c>
      <c r="G240" s="2">
        <v>23.99</v>
      </c>
      <c r="H240" s="2">
        <v>24.22</v>
      </c>
      <c r="I240" s="2">
        <f t="shared" si="1"/>
        <v>97.61</v>
      </c>
    </row>
    <row r="241" spans="1:9" outlineLevel="1" x14ac:dyDescent="0.25">
      <c r="C241" s="3" t="s">
        <v>481</v>
      </c>
      <c r="I241" s="2">
        <f>SUBTOTAL(9,I240:I240)</f>
        <v>97.61</v>
      </c>
    </row>
    <row r="242" spans="1:9" outlineLevel="2" x14ac:dyDescent="0.25">
      <c r="A242" s="1" t="s">
        <v>482</v>
      </c>
      <c r="B242" s="1" t="s">
        <v>483</v>
      </c>
      <c r="C242" s="1" t="s">
        <v>484</v>
      </c>
      <c r="D242" s="1" t="s">
        <v>12</v>
      </c>
      <c r="E242" s="2">
        <v>32.770000000000003</v>
      </c>
      <c r="F242" s="2">
        <v>37.270000000000003</v>
      </c>
      <c r="G242" s="2">
        <v>20.8</v>
      </c>
      <c r="H242" s="2">
        <v>30</v>
      </c>
      <c r="I242" s="2">
        <f t="shared" si="1"/>
        <v>120.84</v>
      </c>
    </row>
    <row r="243" spans="1:9" outlineLevel="1" x14ac:dyDescent="0.25">
      <c r="C243" s="3" t="s">
        <v>485</v>
      </c>
      <c r="I243" s="2">
        <f>SUBTOTAL(9,I242:I242)</f>
        <v>120.84</v>
      </c>
    </row>
    <row r="244" spans="1:9" outlineLevel="2" x14ac:dyDescent="0.25">
      <c r="A244" s="1" t="s">
        <v>486</v>
      </c>
      <c r="B244" s="1" t="s">
        <v>487</v>
      </c>
      <c r="C244" s="1" t="s">
        <v>488</v>
      </c>
      <c r="D244" s="1" t="s">
        <v>12</v>
      </c>
      <c r="E244" s="2">
        <v>24.85</v>
      </c>
      <c r="F244" s="2">
        <v>18.59</v>
      </c>
      <c r="G244" s="2">
        <v>19.34</v>
      </c>
      <c r="H244" s="2">
        <v>20</v>
      </c>
      <c r="I244" s="2">
        <f t="shared" si="1"/>
        <v>82.78</v>
      </c>
    </row>
    <row r="245" spans="1:9" outlineLevel="1" x14ac:dyDescent="0.25">
      <c r="C245" s="3" t="s">
        <v>489</v>
      </c>
      <c r="I245" s="2">
        <f>SUBTOTAL(9,I244:I244)</f>
        <v>82.78</v>
      </c>
    </row>
    <row r="246" spans="1:9" outlineLevel="2" x14ac:dyDescent="0.25">
      <c r="A246" s="1" t="s">
        <v>490</v>
      </c>
      <c r="B246" s="1" t="s">
        <v>491</v>
      </c>
      <c r="C246" s="1" t="s">
        <v>492</v>
      </c>
      <c r="D246" s="1" t="s">
        <v>12</v>
      </c>
      <c r="E246" s="2">
        <v>87.12</v>
      </c>
      <c r="F246" s="2">
        <v>88.86</v>
      </c>
      <c r="G246" s="2">
        <v>88.73</v>
      </c>
      <c r="H246" s="2">
        <v>77.23</v>
      </c>
      <c r="I246" s="2">
        <f t="shared" si="1"/>
        <v>341.94000000000005</v>
      </c>
    </row>
    <row r="247" spans="1:9" outlineLevel="1" x14ac:dyDescent="0.25">
      <c r="C247" s="3" t="s">
        <v>493</v>
      </c>
      <c r="I247" s="2">
        <f>SUBTOTAL(9,I246:I246)</f>
        <v>341.94000000000005</v>
      </c>
    </row>
    <row r="248" spans="1:9" outlineLevel="2" x14ac:dyDescent="0.25">
      <c r="A248" s="1" t="s">
        <v>494</v>
      </c>
      <c r="B248" s="1" t="s">
        <v>495</v>
      </c>
      <c r="C248" s="1" t="s">
        <v>496</v>
      </c>
      <c r="D248" s="1" t="s">
        <v>12</v>
      </c>
      <c r="E248" s="2">
        <v>28</v>
      </c>
      <c r="F248" s="2">
        <v>30.72</v>
      </c>
      <c r="G248" s="2">
        <v>29</v>
      </c>
      <c r="H248" s="2">
        <v>33.58</v>
      </c>
      <c r="I248" s="2">
        <f t="shared" si="1"/>
        <v>121.3</v>
      </c>
    </row>
    <row r="249" spans="1:9" outlineLevel="1" x14ac:dyDescent="0.25">
      <c r="C249" s="3" t="s">
        <v>497</v>
      </c>
      <c r="I249" s="2">
        <f>SUBTOTAL(9,I248:I248)</f>
        <v>121.3</v>
      </c>
    </row>
    <row r="250" spans="1:9" outlineLevel="2" x14ac:dyDescent="0.25">
      <c r="A250" s="1" t="s">
        <v>498</v>
      </c>
      <c r="B250" s="1" t="s">
        <v>499</v>
      </c>
      <c r="C250" s="1" t="s">
        <v>500</v>
      </c>
      <c r="D250" s="1" t="s">
        <v>12</v>
      </c>
      <c r="E250" s="2">
        <v>32.590000000000003</v>
      </c>
      <c r="F250" s="2">
        <v>26.71</v>
      </c>
      <c r="G250" s="2">
        <v>33.270000000000003</v>
      </c>
      <c r="H250" s="2">
        <v>24</v>
      </c>
      <c r="I250" s="2">
        <f t="shared" si="1"/>
        <v>116.57000000000001</v>
      </c>
    </row>
    <row r="251" spans="1:9" outlineLevel="1" x14ac:dyDescent="0.25">
      <c r="C251" s="3" t="s">
        <v>501</v>
      </c>
      <c r="I251" s="2">
        <f>SUBTOTAL(9,I250:I250)</f>
        <v>116.57000000000001</v>
      </c>
    </row>
    <row r="252" spans="1:9" outlineLevel="2" x14ac:dyDescent="0.25">
      <c r="A252" s="1" t="s">
        <v>502</v>
      </c>
      <c r="B252" s="1" t="s">
        <v>503</v>
      </c>
      <c r="C252" s="1" t="s">
        <v>504</v>
      </c>
      <c r="D252" s="1" t="s">
        <v>12</v>
      </c>
      <c r="E252" s="2">
        <v>588.55999999999995</v>
      </c>
      <c r="F252" s="2">
        <v>528.62</v>
      </c>
      <c r="G252" s="2">
        <v>487.63</v>
      </c>
      <c r="H252" s="2">
        <v>477.06</v>
      </c>
      <c r="I252" s="2">
        <f t="shared" si="1"/>
        <v>2081.87</v>
      </c>
    </row>
    <row r="253" spans="1:9" outlineLevel="1" x14ac:dyDescent="0.25">
      <c r="C253" s="3" t="s">
        <v>505</v>
      </c>
      <c r="I253" s="2">
        <f>SUBTOTAL(9,I252:I252)</f>
        <v>2081.87</v>
      </c>
    </row>
    <row r="254" spans="1:9" outlineLevel="2" x14ac:dyDescent="0.25">
      <c r="A254" s="1" t="s">
        <v>506</v>
      </c>
      <c r="B254" s="1" t="s">
        <v>507</v>
      </c>
      <c r="C254" s="1" t="s">
        <v>508</v>
      </c>
      <c r="D254" s="1" t="s">
        <v>12</v>
      </c>
      <c r="E254" s="2">
        <v>21.07</v>
      </c>
      <c r="F254" s="2">
        <v>22.46</v>
      </c>
      <c r="G254" s="2">
        <v>23.02</v>
      </c>
      <c r="H254" s="2">
        <v>27.02</v>
      </c>
      <c r="I254" s="2">
        <f t="shared" si="1"/>
        <v>93.57</v>
      </c>
    </row>
    <row r="255" spans="1:9" outlineLevel="1" x14ac:dyDescent="0.25">
      <c r="C255" s="3" t="s">
        <v>509</v>
      </c>
      <c r="I255" s="2">
        <f>SUBTOTAL(9,I254:I254)</f>
        <v>93.57</v>
      </c>
    </row>
    <row r="256" spans="1:9" outlineLevel="2" x14ac:dyDescent="0.25">
      <c r="A256" s="1" t="s">
        <v>510</v>
      </c>
      <c r="B256" s="1" t="s">
        <v>511</v>
      </c>
      <c r="C256" s="1" t="s">
        <v>512</v>
      </c>
      <c r="D256" s="1" t="s">
        <v>12</v>
      </c>
      <c r="E256" s="2">
        <v>17.64</v>
      </c>
      <c r="F256" s="2">
        <v>16.989999999999998</v>
      </c>
      <c r="G256" s="2">
        <v>18</v>
      </c>
      <c r="H256" s="2">
        <v>20</v>
      </c>
      <c r="I256" s="2">
        <f t="shared" si="1"/>
        <v>72.63</v>
      </c>
    </row>
    <row r="257" spans="1:9" outlineLevel="1" x14ac:dyDescent="0.25">
      <c r="C257" s="3" t="s">
        <v>513</v>
      </c>
      <c r="I257" s="2">
        <f>SUBTOTAL(9,I256:I256)</f>
        <v>72.63</v>
      </c>
    </row>
    <row r="258" spans="1:9" outlineLevel="2" x14ac:dyDescent="0.25">
      <c r="A258" s="1" t="s">
        <v>514</v>
      </c>
      <c r="B258" s="1" t="s">
        <v>515</v>
      </c>
      <c r="C258" s="1" t="s">
        <v>516</v>
      </c>
      <c r="D258" s="1" t="s">
        <v>12</v>
      </c>
      <c r="E258" s="2">
        <v>47.04</v>
      </c>
      <c r="F258" s="2">
        <v>53.16</v>
      </c>
      <c r="G258" s="2">
        <v>50.84</v>
      </c>
      <c r="H258" s="2">
        <v>44.88</v>
      </c>
      <c r="I258" s="2">
        <f t="shared" si="1"/>
        <v>195.92</v>
      </c>
    </row>
    <row r="259" spans="1:9" outlineLevel="1" x14ac:dyDescent="0.25">
      <c r="C259" s="3" t="s">
        <v>517</v>
      </c>
      <c r="I259" s="2">
        <f>SUBTOTAL(9,I258:I258)</f>
        <v>195.92</v>
      </c>
    </row>
    <row r="260" spans="1:9" outlineLevel="2" x14ac:dyDescent="0.25">
      <c r="A260" s="1" t="s">
        <v>518</v>
      </c>
      <c r="B260" s="1" t="s">
        <v>519</v>
      </c>
      <c r="C260" s="1" t="s">
        <v>520</v>
      </c>
      <c r="D260" s="1" t="s">
        <v>12</v>
      </c>
      <c r="E260" s="2">
        <v>3.98</v>
      </c>
      <c r="F260" s="2">
        <v>9.3000000000000007</v>
      </c>
      <c r="G260" s="2">
        <v>7</v>
      </c>
      <c r="H260" s="2">
        <v>13.95</v>
      </c>
      <c r="I260" s="2">
        <f t="shared" ref="I260:I386" si="2">SUM(E260:H260)</f>
        <v>34.230000000000004</v>
      </c>
    </row>
    <row r="261" spans="1:9" outlineLevel="1" x14ac:dyDescent="0.25">
      <c r="C261" s="3" t="s">
        <v>521</v>
      </c>
      <c r="I261" s="2">
        <f>SUBTOTAL(9,I260:I260)</f>
        <v>34.230000000000004</v>
      </c>
    </row>
    <row r="262" spans="1:9" outlineLevel="2" x14ac:dyDescent="0.25">
      <c r="A262" s="1" t="s">
        <v>522</v>
      </c>
      <c r="B262" s="1" t="s">
        <v>523</v>
      </c>
      <c r="C262" s="1" t="s">
        <v>524</v>
      </c>
      <c r="D262" s="1" t="s">
        <v>12</v>
      </c>
      <c r="E262" s="2">
        <v>16.96</v>
      </c>
      <c r="F262" s="2">
        <v>18.37</v>
      </c>
      <c r="G262" s="2">
        <v>16.75</v>
      </c>
      <c r="H262" s="2">
        <v>16.13</v>
      </c>
      <c r="I262" s="2">
        <f t="shared" si="2"/>
        <v>68.209999999999994</v>
      </c>
    </row>
    <row r="263" spans="1:9" outlineLevel="1" x14ac:dyDescent="0.25">
      <c r="C263" s="3" t="s">
        <v>525</v>
      </c>
      <c r="I263" s="2">
        <f>SUBTOTAL(9,I262:I262)</f>
        <v>68.209999999999994</v>
      </c>
    </row>
    <row r="264" spans="1:9" outlineLevel="2" x14ac:dyDescent="0.25">
      <c r="A264" s="1" t="s">
        <v>526</v>
      </c>
      <c r="B264" s="1" t="s">
        <v>527</v>
      </c>
      <c r="C264" s="1" t="s">
        <v>528</v>
      </c>
      <c r="D264" s="1" t="s">
        <v>12</v>
      </c>
      <c r="E264" s="2">
        <v>81.680000000000007</v>
      </c>
      <c r="F264" s="2">
        <v>67.599999999999994</v>
      </c>
      <c r="G264" s="2">
        <v>85.27</v>
      </c>
      <c r="H264" s="2">
        <v>71.5</v>
      </c>
      <c r="I264" s="2">
        <f t="shared" si="2"/>
        <v>306.05</v>
      </c>
    </row>
    <row r="265" spans="1:9" outlineLevel="1" x14ac:dyDescent="0.25">
      <c r="C265" s="3" t="s">
        <v>529</v>
      </c>
      <c r="I265" s="2">
        <f>SUBTOTAL(9,I264:I264)</f>
        <v>306.05</v>
      </c>
    </row>
    <row r="266" spans="1:9" outlineLevel="2" x14ac:dyDescent="0.25">
      <c r="A266" s="1" t="s">
        <v>530</v>
      </c>
      <c r="B266" s="1" t="s">
        <v>531</v>
      </c>
      <c r="C266" s="1" t="s">
        <v>532</v>
      </c>
      <c r="D266" s="1" t="s">
        <v>12</v>
      </c>
      <c r="E266" s="2">
        <v>108.27</v>
      </c>
      <c r="F266" s="2">
        <v>0</v>
      </c>
      <c r="G266" s="2">
        <v>0</v>
      </c>
      <c r="H266" s="2">
        <v>0</v>
      </c>
      <c r="I266" s="2">
        <f t="shared" si="2"/>
        <v>108.27</v>
      </c>
    </row>
    <row r="267" spans="1:9" outlineLevel="1" x14ac:dyDescent="0.25">
      <c r="C267" s="3" t="s">
        <v>533</v>
      </c>
      <c r="I267" s="2">
        <f>SUBTOTAL(9,I266:I266)</f>
        <v>108.27</v>
      </c>
    </row>
    <row r="268" spans="1:9" outlineLevel="2" x14ac:dyDescent="0.25">
      <c r="A268" s="1" t="s">
        <v>530</v>
      </c>
      <c r="B268" s="1" t="s">
        <v>534</v>
      </c>
      <c r="C268" s="1" t="s">
        <v>535</v>
      </c>
      <c r="D268" s="1" t="s">
        <v>12</v>
      </c>
      <c r="E268" s="2">
        <v>0</v>
      </c>
      <c r="F268" s="2">
        <v>114.28</v>
      </c>
      <c r="G268" s="2">
        <v>118.73</v>
      </c>
      <c r="H268" s="2">
        <v>107.7</v>
      </c>
      <c r="I268" s="2">
        <f t="shared" si="2"/>
        <v>340.71</v>
      </c>
    </row>
    <row r="269" spans="1:9" outlineLevel="1" x14ac:dyDescent="0.25">
      <c r="C269" s="3" t="s">
        <v>536</v>
      </c>
      <c r="I269" s="2">
        <f>SUBTOTAL(9,I268:I268)</f>
        <v>340.71</v>
      </c>
    </row>
    <row r="270" spans="1:9" outlineLevel="2" x14ac:dyDescent="0.25">
      <c r="A270" s="1" t="s">
        <v>537</v>
      </c>
      <c r="B270" s="1" t="s">
        <v>538</v>
      </c>
      <c r="C270" s="1" t="s">
        <v>539</v>
      </c>
      <c r="D270" s="1" t="s">
        <v>12</v>
      </c>
      <c r="E270" s="2">
        <v>48.52</v>
      </c>
      <c r="F270" s="2">
        <v>50.92</v>
      </c>
      <c r="G270" s="2">
        <v>50.31</v>
      </c>
      <c r="H270" s="2">
        <v>53.07</v>
      </c>
      <c r="I270" s="2">
        <f t="shared" si="2"/>
        <v>202.82</v>
      </c>
    </row>
    <row r="271" spans="1:9" outlineLevel="1" x14ac:dyDescent="0.25">
      <c r="C271" s="3" t="s">
        <v>540</v>
      </c>
      <c r="I271" s="2">
        <f>SUBTOTAL(9,I270:I270)</f>
        <v>202.82</v>
      </c>
    </row>
    <row r="272" spans="1:9" outlineLevel="2" x14ac:dyDescent="0.25">
      <c r="A272" s="1" t="s">
        <v>541</v>
      </c>
      <c r="B272" s="1" t="s">
        <v>542</v>
      </c>
      <c r="C272" s="1" t="s">
        <v>543</v>
      </c>
      <c r="D272" s="1" t="s">
        <v>12</v>
      </c>
      <c r="E272" s="2">
        <v>28.4</v>
      </c>
      <c r="F272" s="2">
        <v>32.700000000000003</v>
      </c>
      <c r="G272" s="2">
        <v>38.11</v>
      </c>
      <c r="H272" s="2">
        <v>34.03</v>
      </c>
      <c r="I272" s="2">
        <f t="shared" si="2"/>
        <v>133.24</v>
      </c>
    </row>
    <row r="273" spans="1:9" outlineLevel="1" x14ac:dyDescent="0.25">
      <c r="C273" s="3" t="s">
        <v>544</v>
      </c>
      <c r="I273" s="2">
        <f>SUBTOTAL(9,I272:I272)</f>
        <v>133.24</v>
      </c>
    </row>
    <row r="274" spans="1:9" outlineLevel="2" x14ac:dyDescent="0.25">
      <c r="A274" s="1" t="s">
        <v>545</v>
      </c>
      <c r="B274" s="1" t="s">
        <v>546</v>
      </c>
      <c r="C274" s="1" t="s">
        <v>547</v>
      </c>
      <c r="D274" s="1" t="s">
        <v>12</v>
      </c>
      <c r="E274" s="2">
        <v>179.6</v>
      </c>
      <c r="F274" s="2">
        <v>188.24</v>
      </c>
      <c r="G274" s="2">
        <v>178.93</v>
      </c>
      <c r="H274" s="2">
        <v>150.69</v>
      </c>
      <c r="I274" s="2">
        <f t="shared" si="2"/>
        <v>697.46</v>
      </c>
    </row>
    <row r="275" spans="1:9" outlineLevel="1" x14ac:dyDescent="0.25">
      <c r="C275" s="3" t="s">
        <v>548</v>
      </c>
      <c r="I275" s="2">
        <f>SUBTOTAL(9,I274:I274)</f>
        <v>697.46</v>
      </c>
    </row>
    <row r="276" spans="1:9" outlineLevel="2" x14ac:dyDescent="0.25">
      <c r="A276" s="1" t="s">
        <v>549</v>
      </c>
      <c r="B276" s="1" t="s">
        <v>550</v>
      </c>
      <c r="C276" s="1" t="s">
        <v>551</v>
      </c>
      <c r="D276" s="1" t="s">
        <v>12</v>
      </c>
      <c r="E276" s="2">
        <v>46.87</v>
      </c>
      <c r="F276" s="2">
        <v>46.4</v>
      </c>
      <c r="G276" s="2">
        <v>48.96</v>
      </c>
      <c r="H276" s="2">
        <v>47.41</v>
      </c>
      <c r="I276" s="2">
        <f t="shared" si="2"/>
        <v>189.64</v>
      </c>
    </row>
    <row r="277" spans="1:9" outlineLevel="1" x14ac:dyDescent="0.25">
      <c r="C277" s="3" t="s">
        <v>552</v>
      </c>
      <c r="I277" s="2">
        <f>SUBTOTAL(9,I276:I276)</f>
        <v>189.64</v>
      </c>
    </row>
    <row r="278" spans="1:9" outlineLevel="2" x14ac:dyDescent="0.25">
      <c r="A278" s="4" t="s">
        <v>553</v>
      </c>
      <c r="B278" s="4" t="s">
        <v>554</v>
      </c>
      <c r="C278" s="4" t="s">
        <v>555</v>
      </c>
      <c r="D278" s="1" t="s">
        <v>12</v>
      </c>
      <c r="E278" s="2">
        <v>39.07</v>
      </c>
      <c r="F278" s="2">
        <v>23</v>
      </c>
      <c r="G278" s="2">
        <v>32.32</v>
      </c>
      <c r="H278" s="2">
        <v>38.08</v>
      </c>
      <c r="I278" s="2">
        <f t="shared" si="2"/>
        <v>132.47</v>
      </c>
    </row>
    <row r="279" spans="1:9" outlineLevel="1" x14ac:dyDescent="0.25">
      <c r="C279" s="3" t="s">
        <v>556</v>
      </c>
      <c r="I279" s="2">
        <f>SUBTOTAL(9,I278:I278)</f>
        <v>132.47</v>
      </c>
    </row>
    <row r="280" spans="1:9" outlineLevel="2" x14ac:dyDescent="0.25">
      <c r="A280" s="1" t="s">
        <v>557</v>
      </c>
      <c r="B280" s="1" t="s">
        <v>558</v>
      </c>
      <c r="C280" s="1" t="s">
        <v>559</v>
      </c>
      <c r="D280" s="1" t="s">
        <v>12</v>
      </c>
      <c r="E280" s="2">
        <v>39.799999999999997</v>
      </c>
      <c r="F280" s="2">
        <v>34.57</v>
      </c>
      <c r="G280" s="2">
        <v>32.950000000000003</v>
      </c>
      <c r="H280" s="2">
        <v>27.35</v>
      </c>
      <c r="I280" s="2">
        <f t="shared" si="2"/>
        <v>134.67000000000002</v>
      </c>
    </row>
    <row r="281" spans="1:9" outlineLevel="1" x14ac:dyDescent="0.25">
      <c r="C281" s="3" t="s">
        <v>560</v>
      </c>
      <c r="I281" s="2">
        <f>SUBTOTAL(9,I280:I280)</f>
        <v>134.67000000000002</v>
      </c>
    </row>
    <row r="282" spans="1:9" outlineLevel="2" x14ac:dyDescent="0.25">
      <c r="A282" s="1" t="s">
        <v>561</v>
      </c>
      <c r="B282" s="1" t="s">
        <v>562</v>
      </c>
      <c r="C282" s="1" t="s">
        <v>563</v>
      </c>
      <c r="D282" s="1" t="s">
        <v>12</v>
      </c>
      <c r="E282" s="2">
        <v>33.229999999999997</v>
      </c>
      <c r="F282" s="2">
        <v>33.97</v>
      </c>
      <c r="G282" s="2">
        <v>33.130000000000003</v>
      </c>
      <c r="H282" s="2">
        <v>33.04</v>
      </c>
      <c r="I282" s="2">
        <f t="shared" si="2"/>
        <v>133.36999999999998</v>
      </c>
    </row>
    <row r="283" spans="1:9" outlineLevel="1" x14ac:dyDescent="0.25">
      <c r="C283" s="3" t="s">
        <v>564</v>
      </c>
      <c r="I283" s="2">
        <f>SUBTOTAL(9,I282:I282)</f>
        <v>133.36999999999998</v>
      </c>
    </row>
    <row r="284" spans="1:9" outlineLevel="2" x14ac:dyDescent="0.25">
      <c r="A284" s="1" t="s">
        <v>565</v>
      </c>
      <c r="B284" s="1" t="s">
        <v>566</v>
      </c>
      <c r="C284" s="1" t="s">
        <v>567</v>
      </c>
      <c r="D284" s="1" t="s">
        <v>12</v>
      </c>
      <c r="E284" s="2">
        <v>146.28</v>
      </c>
      <c r="F284" s="2">
        <v>142.88</v>
      </c>
      <c r="G284" s="2">
        <v>146.36000000000001</v>
      </c>
      <c r="H284" s="2">
        <v>125.21</v>
      </c>
      <c r="I284" s="2">
        <f t="shared" si="2"/>
        <v>560.73</v>
      </c>
    </row>
    <row r="285" spans="1:9" outlineLevel="1" x14ac:dyDescent="0.25">
      <c r="C285" s="3" t="s">
        <v>568</v>
      </c>
      <c r="I285" s="2">
        <f>SUBTOTAL(9,I284:I284)</f>
        <v>560.73</v>
      </c>
    </row>
    <row r="286" spans="1:9" outlineLevel="2" x14ac:dyDescent="0.25">
      <c r="A286" s="1" t="s">
        <v>569</v>
      </c>
      <c r="B286" s="1" t="s">
        <v>570</v>
      </c>
      <c r="C286" s="1" t="s">
        <v>571</v>
      </c>
      <c r="D286" s="1" t="s">
        <v>12</v>
      </c>
      <c r="E286" s="2">
        <v>157.44999999999999</v>
      </c>
      <c r="F286" s="2">
        <v>175.46</v>
      </c>
      <c r="G286" s="2">
        <v>173.9</v>
      </c>
      <c r="H286" s="2">
        <v>169.05</v>
      </c>
      <c r="I286" s="2">
        <f t="shared" si="2"/>
        <v>675.8599999999999</v>
      </c>
    </row>
    <row r="287" spans="1:9" outlineLevel="1" x14ac:dyDescent="0.25">
      <c r="C287" s="3" t="s">
        <v>572</v>
      </c>
      <c r="I287" s="2">
        <f>SUBTOTAL(9,I286:I286)</f>
        <v>675.8599999999999</v>
      </c>
    </row>
    <row r="288" spans="1:9" outlineLevel="2" x14ac:dyDescent="0.25">
      <c r="A288" s="1" t="s">
        <v>573</v>
      </c>
      <c r="B288" s="1" t="s">
        <v>574</v>
      </c>
      <c r="C288" s="1" t="s">
        <v>575</v>
      </c>
      <c r="D288" s="1" t="s">
        <v>12</v>
      </c>
      <c r="E288" s="2">
        <v>29.44</v>
      </c>
      <c r="F288" s="2">
        <v>40.43</v>
      </c>
      <c r="G288" s="2">
        <v>28.78</v>
      </c>
      <c r="H288" s="2">
        <v>31.59</v>
      </c>
      <c r="I288" s="2">
        <f t="shared" si="2"/>
        <v>130.24</v>
      </c>
    </row>
    <row r="289" spans="1:9" outlineLevel="1" x14ac:dyDescent="0.25">
      <c r="C289" s="3" t="s">
        <v>576</v>
      </c>
      <c r="I289" s="2">
        <f>SUBTOTAL(9,I288:I288)</f>
        <v>130.24</v>
      </c>
    </row>
    <row r="290" spans="1:9" outlineLevel="2" x14ac:dyDescent="0.25">
      <c r="A290" s="1" t="s">
        <v>577</v>
      </c>
      <c r="B290" s="1" t="s">
        <v>578</v>
      </c>
      <c r="C290" s="1" t="s">
        <v>579</v>
      </c>
      <c r="D290" s="1" t="s">
        <v>12</v>
      </c>
      <c r="E290" s="2">
        <v>22</v>
      </c>
      <c r="F290" s="2">
        <v>53.64</v>
      </c>
      <c r="G290" s="2">
        <v>26.32</v>
      </c>
      <c r="H290" s="2">
        <v>27.47</v>
      </c>
      <c r="I290" s="2">
        <f t="shared" si="2"/>
        <v>129.43</v>
      </c>
    </row>
    <row r="291" spans="1:9" outlineLevel="1" x14ac:dyDescent="0.25">
      <c r="C291" s="3" t="s">
        <v>580</v>
      </c>
      <c r="I291" s="2">
        <f>SUBTOTAL(9,I290:I290)</f>
        <v>129.43</v>
      </c>
    </row>
    <row r="292" spans="1:9" outlineLevel="2" x14ac:dyDescent="0.25">
      <c r="A292" s="1" t="s">
        <v>581</v>
      </c>
      <c r="B292" s="1" t="s">
        <v>582</v>
      </c>
      <c r="C292" s="1" t="s">
        <v>583</v>
      </c>
      <c r="D292" s="1" t="s">
        <v>12</v>
      </c>
      <c r="E292" s="2">
        <v>17</v>
      </c>
      <c r="F292" s="2">
        <v>16.23</v>
      </c>
      <c r="G292" s="2">
        <v>28.46</v>
      </c>
      <c r="H292" s="2">
        <v>18</v>
      </c>
      <c r="I292" s="2">
        <f t="shared" si="2"/>
        <v>79.69</v>
      </c>
    </row>
    <row r="293" spans="1:9" outlineLevel="1" x14ac:dyDescent="0.25">
      <c r="C293" s="3" t="s">
        <v>584</v>
      </c>
      <c r="I293" s="2">
        <f>SUBTOTAL(9,I292:I292)</f>
        <v>79.69</v>
      </c>
    </row>
    <row r="294" spans="1:9" outlineLevel="2" x14ac:dyDescent="0.25">
      <c r="A294" s="1" t="s">
        <v>585</v>
      </c>
      <c r="B294" s="1" t="s">
        <v>586</v>
      </c>
      <c r="C294" s="1" t="s">
        <v>587</v>
      </c>
      <c r="D294" s="1" t="s">
        <v>12</v>
      </c>
      <c r="E294" s="2">
        <v>22.37</v>
      </c>
      <c r="F294" s="2">
        <v>22.2</v>
      </c>
      <c r="G294" s="2">
        <v>22</v>
      </c>
      <c r="H294" s="2">
        <v>26</v>
      </c>
      <c r="I294" s="2">
        <f t="shared" si="2"/>
        <v>92.57</v>
      </c>
    </row>
    <row r="295" spans="1:9" outlineLevel="1" x14ac:dyDescent="0.25">
      <c r="C295" s="3" t="s">
        <v>588</v>
      </c>
      <c r="I295" s="2">
        <f>SUBTOTAL(9,I294:I294)</f>
        <v>92.57</v>
      </c>
    </row>
    <row r="296" spans="1:9" outlineLevel="2" x14ac:dyDescent="0.25">
      <c r="A296" s="1" t="s">
        <v>589</v>
      </c>
      <c r="B296" s="1" t="s">
        <v>590</v>
      </c>
      <c r="C296" s="1" t="s">
        <v>591</v>
      </c>
      <c r="D296" s="1" t="s">
        <v>12</v>
      </c>
      <c r="E296" s="2">
        <v>7.56</v>
      </c>
      <c r="F296" s="2">
        <v>7</v>
      </c>
      <c r="G296" s="2">
        <v>8.44</v>
      </c>
      <c r="H296" s="2">
        <v>10.1</v>
      </c>
      <c r="I296" s="2">
        <f t="shared" si="2"/>
        <v>33.1</v>
      </c>
    </row>
    <row r="297" spans="1:9" outlineLevel="1" x14ac:dyDescent="0.25">
      <c r="C297" s="3" t="s">
        <v>592</v>
      </c>
      <c r="I297" s="2">
        <f>SUBTOTAL(9,I296:I296)</f>
        <v>33.1</v>
      </c>
    </row>
    <row r="298" spans="1:9" outlineLevel="2" x14ac:dyDescent="0.25">
      <c r="A298" s="1" t="s">
        <v>593</v>
      </c>
      <c r="B298" s="1" t="s">
        <v>594</v>
      </c>
      <c r="C298" s="1" t="s">
        <v>595</v>
      </c>
      <c r="D298" s="1" t="s">
        <v>12</v>
      </c>
      <c r="E298" s="2">
        <v>38.159999999999997</v>
      </c>
      <c r="F298" s="2">
        <v>67.209999999999994</v>
      </c>
      <c r="G298" s="2">
        <v>45.57</v>
      </c>
      <c r="H298" s="2">
        <v>43.03</v>
      </c>
      <c r="I298" s="2">
        <f t="shared" si="2"/>
        <v>193.97</v>
      </c>
    </row>
    <row r="299" spans="1:9" outlineLevel="1" x14ac:dyDescent="0.25">
      <c r="C299" s="3" t="s">
        <v>596</v>
      </c>
      <c r="I299" s="2">
        <f>SUBTOTAL(9,I298:I298)</f>
        <v>193.97</v>
      </c>
    </row>
    <row r="300" spans="1:9" outlineLevel="2" x14ac:dyDescent="0.25">
      <c r="A300" s="1" t="s">
        <v>597</v>
      </c>
      <c r="B300" s="1" t="s">
        <v>598</v>
      </c>
      <c r="C300" s="1" t="s">
        <v>599</v>
      </c>
      <c r="D300" s="1" t="s">
        <v>12</v>
      </c>
      <c r="E300" s="2">
        <v>16.77</v>
      </c>
      <c r="F300" s="2">
        <v>20.52</v>
      </c>
      <c r="G300" s="2">
        <v>16.440000000000001</v>
      </c>
      <c r="H300" s="2">
        <v>21</v>
      </c>
      <c r="I300" s="2">
        <f t="shared" si="2"/>
        <v>74.73</v>
      </c>
    </row>
    <row r="301" spans="1:9" outlineLevel="1" x14ac:dyDescent="0.25">
      <c r="C301" s="3" t="s">
        <v>600</v>
      </c>
      <c r="I301" s="2">
        <f>SUBTOTAL(9,I300:I300)</f>
        <v>74.73</v>
      </c>
    </row>
    <row r="302" spans="1:9" outlineLevel="2" x14ac:dyDescent="0.25">
      <c r="A302" s="1" t="s">
        <v>601</v>
      </c>
      <c r="B302" s="1" t="s">
        <v>602</v>
      </c>
      <c r="C302" s="1" t="s">
        <v>603</v>
      </c>
      <c r="D302" s="1" t="s">
        <v>12</v>
      </c>
      <c r="E302" s="2">
        <v>30.99</v>
      </c>
      <c r="F302" s="2">
        <v>25.55</v>
      </c>
      <c r="G302" s="2">
        <v>30.26</v>
      </c>
      <c r="H302" s="2">
        <v>28.42</v>
      </c>
      <c r="I302" s="2">
        <f t="shared" si="2"/>
        <v>115.22</v>
      </c>
    </row>
    <row r="303" spans="1:9" outlineLevel="1" x14ac:dyDescent="0.25">
      <c r="C303" s="3" t="s">
        <v>604</v>
      </c>
      <c r="I303" s="2">
        <f>SUBTOTAL(9,I302:I302)</f>
        <v>115.22</v>
      </c>
    </row>
    <row r="304" spans="1:9" outlineLevel="2" x14ac:dyDescent="0.25">
      <c r="A304" s="1" t="s">
        <v>605</v>
      </c>
      <c r="B304" s="1" t="s">
        <v>606</v>
      </c>
      <c r="C304" s="1" t="s">
        <v>607</v>
      </c>
      <c r="D304" s="1" t="s">
        <v>12</v>
      </c>
      <c r="E304" s="2">
        <v>37.17</v>
      </c>
      <c r="F304" s="2">
        <v>35.69</v>
      </c>
      <c r="G304" s="2">
        <v>28.96</v>
      </c>
      <c r="H304" s="2">
        <v>34</v>
      </c>
      <c r="I304" s="2">
        <f t="shared" si="2"/>
        <v>135.82</v>
      </c>
    </row>
    <row r="305" spans="1:9" outlineLevel="1" x14ac:dyDescent="0.25">
      <c r="C305" s="3" t="s">
        <v>608</v>
      </c>
      <c r="I305" s="2">
        <f>SUBTOTAL(9,I304:I304)</f>
        <v>135.82</v>
      </c>
    </row>
    <row r="306" spans="1:9" outlineLevel="2" x14ac:dyDescent="0.25">
      <c r="A306" s="1" t="s">
        <v>609</v>
      </c>
      <c r="B306" s="1" t="s">
        <v>610</v>
      </c>
      <c r="C306" s="1" t="s">
        <v>611</v>
      </c>
      <c r="D306" s="1" t="s">
        <v>12</v>
      </c>
      <c r="E306" s="2">
        <v>15.79</v>
      </c>
      <c r="F306" s="2">
        <v>17.739999999999998</v>
      </c>
      <c r="G306" s="2">
        <v>22</v>
      </c>
      <c r="H306" s="2">
        <v>18</v>
      </c>
      <c r="I306" s="2">
        <f t="shared" si="2"/>
        <v>73.53</v>
      </c>
    </row>
    <row r="307" spans="1:9" outlineLevel="1" x14ac:dyDescent="0.25">
      <c r="C307" s="3" t="s">
        <v>612</v>
      </c>
      <c r="I307" s="2">
        <f>SUBTOTAL(9,I306:I306)</f>
        <v>73.53</v>
      </c>
    </row>
    <row r="308" spans="1:9" outlineLevel="2" x14ac:dyDescent="0.25">
      <c r="A308" s="1" t="s">
        <v>613</v>
      </c>
      <c r="B308" s="1" t="s">
        <v>614</v>
      </c>
      <c r="C308" s="1" t="s">
        <v>615</v>
      </c>
      <c r="D308" s="1" t="s">
        <v>12</v>
      </c>
      <c r="E308" s="2">
        <v>14.71</v>
      </c>
      <c r="F308" s="2">
        <v>12.6</v>
      </c>
      <c r="G308" s="2">
        <v>12.39</v>
      </c>
      <c r="H308" s="2">
        <v>11</v>
      </c>
      <c r="I308" s="2">
        <f t="shared" si="2"/>
        <v>50.7</v>
      </c>
    </row>
    <row r="309" spans="1:9" outlineLevel="1" x14ac:dyDescent="0.25">
      <c r="C309" s="3" t="s">
        <v>616</v>
      </c>
      <c r="I309" s="2">
        <f>SUBTOTAL(9,I308:I308)</f>
        <v>50.7</v>
      </c>
    </row>
    <row r="310" spans="1:9" outlineLevel="2" x14ac:dyDescent="0.25">
      <c r="A310" s="1" t="s">
        <v>617</v>
      </c>
      <c r="B310" s="1" t="s">
        <v>618</v>
      </c>
      <c r="C310" s="1" t="s">
        <v>619</v>
      </c>
      <c r="D310" s="1" t="s">
        <v>12</v>
      </c>
      <c r="E310" s="2">
        <v>81.760000000000005</v>
      </c>
      <c r="F310" s="2">
        <v>95.87</v>
      </c>
      <c r="G310" s="2">
        <v>94.4</v>
      </c>
      <c r="H310" s="2">
        <v>88.59</v>
      </c>
      <c r="I310" s="2">
        <f t="shared" si="2"/>
        <v>360.62</v>
      </c>
    </row>
    <row r="311" spans="1:9" outlineLevel="1" x14ac:dyDescent="0.25">
      <c r="C311" s="3" t="s">
        <v>620</v>
      </c>
      <c r="I311" s="2">
        <f>SUBTOTAL(9,I310:I310)</f>
        <v>360.62</v>
      </c>
    </row>
    <row r="312" spans="1:9" outlineLevel="2" x14ac:dyDescent="0.25">
      <c r="A312" s="1" t="s">
        <v>621</v>
      </c>
      <c r="B312" s="1" t="s">
        <v>622</v>
      </c>
      <c r="C312" s="1" t="s">
        <v>623</v>
      </c>
      <c r="D312" s="1" t="s">
        <v>12</v>
      </c>
      <c r="E312" s="2">
        <v>10.63</v>
      </c>
      <c r="F312" s="2">
        <v>16.440000000000001</v>
      </c>
      <c r="G312" s="2">
        <v>17.96</v>
      </c>
      <c r="H312" s="2">
        <v>19.37</v>
      </c>
      <c r="I312" s="2">
        <f t="shared" si="2"/>
        <v>64.400000000000006</v>
      </c>
    </row>
    <row r="313" spans="1:9" outlineLevel="1" x14ac:dyDescent="0.25">
      <c r="C313" s="3" t="s">
        <v>624</v>
      </c>
      <c r="I313" s="2">
        <f>SUBTOTAL(9,I312:I312)</f>
        <v>64.400000000000006</v>
      </c>
    </row>
    <row r="314" spans="1:9" outlineLevel="2" x14ac:dyDescent="0.25">
      <c r="A314" s="1" t="s">
        <v>625</v>
      </c>
      <c r="B314" s="1" t="s">
        <v>626</v>
      </c>
      <c r="C314" s="1" t="s">
        <v>627</v>
      </c>
      <c r="D314" s="1" t="s">
        <v>12</v>
      </c>
      <c r="E314" s="2">
        <v>19.88</v>
      </c>
      <c r="F314" s="2">
        <v>19.71</v>
      </c>
      <c r="G314" s="2">
        <v>31.35</v>
      </c>
      <c r="H314" s="2">
        <v>26.12</v>
      </c>
      <c r="I314" s="2">
        <f t="shared" si="2"/>
        <v>97.06</v>
      </c>
    </row>
    <row r="315" spans="1:9" outlineLevel="1" x14ac:dyDescent="0.25">
      <c r="C315" s="3" t="s">
        <v>628</v>
      </c>
      <c r="I315" s="2">
        <f>SUBTOTAL(9,I314:I314)</f>
        <v>97.06</v>
      </c>
    </row>
    <row r="316" spans="1:9" outlineLevel="2" x14ac:dyDescent="0.25">
      <c r="A316" s="1" t="s">
        <v>629</v>
      </c>
      <c r="B316" s="1" t="s">
        <v>630</v>
      </c>
      <c r="C316" s="1" t="s">
        <v>631</v>
      </c>
      <c r="D316" s="1" t="s">
        <v>12</v>
      </c>
      <c r="E316" s="2">
        <v>20.5</v>
      </c>
      <c r="F316" s="2">
        <v>18</v>
      </c>
      <c r="G316" s="2">
        <v>16.52</v>
      </c>
      <c r="H316" s="2">
        <v>16</v>
      </c>
      <c r="I316" s="2">
        <f t="shared" si="2"/>
        <v>71.02</v>
      </c>
    </row>
    <row r="317" spans="1:9" outlineLevel="1" x14ac:dyDescent="0.25">
      <c r="C317" s="3" t="s">
        <v>632</v>
      </c>
      <c r="I317" s="2">
        <f>SUBTOTAL(9,I316:I316)</f>
        <v>71.02</v>
      </c>
    </row>
    <row r="318" spans="1:9" outlineLevel="2" x14ac:dyDescent="0.25">
      <c r="A318" s="1" t="s">
        <v>633</v>
      </c>
      <c r="B318" s="1" t="s">
        <v>634</v>
      </c>
      <c r="C318" s="1" t="s">
        <v>635</v>
      </c>
      <c r="D318" s="1" t="s">
        <v>12</v>
      </c>
      <c r="E318" s="2">
        <v>35.700000000000003</v>
      </c>
      <c r="F318" s="2">
        <v>33.53</v>
      </c>
      <c r="G318" s="2">
        <v>15.23</v>
      </c>
      <c r="H318" s="2">
        <v>20.190000000000001</v>
      </c>
      <c r="I318" s="2">
        <f t="shared" si="2"/>
        <v>104.65</v>
      </c>
    </row>
    <row r="319" spans="1:9" outlineLevel="1" x14ac:dyDescent="0.25">
      <c r="C319" s="3" t="s">
        <v>636</v>
      </c>
      <c r="I319" s="2">
        <f>SUBTOTAL(9,I318:I318)</f>
        <v>104.65</v>
      </c>
    </row>
    <row r="320" spans="1:9" outlineLevel="2" x14ac:dyDescent="0.25">
      <c r="A320" s="1" t="s">
        <v>637</v>
      </c>
      <c r="B320" s="1" t="s">
        <v>638</v>
      </c>
      <c r="C320" s="1" t="s">
        <v>639</v>
      </c>
      <c r="D320" s="1" t="s">
        <v>12</v>
      </c>
      <c r="E320" s="2">
        <v>61.33</v>
      </c>
      <c r="F320" s="2">
        <v>68.31</v>
      </c>
      <c r="G320" s="2">
        <v>74.540000000000006</v>
      </c>
      <c r="H320" s="2">
        <v>59.82</v>
      </c>
      <c r="I320" s="2">
        <f t="shared" si="2"/>
        <v>264</v>
      </c>
    </row>
    <row r="321" spans="1:9" outlineLevel="1" x14ac:dyDescent="0.25">
      <c r="C321" s="3" t="s">
        <v>640</v>
      </c>
      <c r="I321" s="2">
        <f>SUBTOTAL(9,I320:I320)</f>
        <v>264</v>
      </c>
    </row>
    <row r="322" spans="1:9" outlineLevel="2" x14ac:dyDescent="0.25">
      <c r="A322" s="1" t="s">
        <v>641</v>
      </c>
      <c r="B322" s="1" t="s">
        <v>642</v>
      </c>
      <c r="C322" s="1" t="s">
        <v>643</v>
      </c>
      <c r="D322" s="1" t="s">
        <v>12</v>
      </c>
      <c r="E322" s="2">
        <v>17.02</v>
      </c>
      <c r="F322" s="2">
        <v>7.02</v>
      </c>
      <c r="G322" s="2">
        <v>8.48</v>
      </c>
      <c r="H322" s="2">
        <v>16.98</v>
      </c>
      <c r="I322" s="2">
        <f t="shared" si="2"/>
        <v>49.5</v>
      </c>
    </row>
    <row r="323" spans="1:9" outlineLevel="1" x14ac:dyDescent="0.25">
      <c r="C323" s="3" t="s">
        <v>644</v>
      </c>
      <c r="I323" s="2">
        <f>SUBTOTAL(9,I322:I322)</f>
        <v>49.5</v>
      </c>
    </row>
    <row r="324" spans="1:9" outlineLevel="2" x14ac:dyDescent="0.25">
      <c r="A324" s="1" t="s">
        <v>645</v>
      </c>
      <c r="B324" s="1" t="s">
        <v>646</v>
      </c>
      <c r="C324" s="1" t="s">
        <v>647</v>
      </c>
      <c r="D324" s="1" t="s">
        <v>12</v>
      </c>
      <c r="E324" s="2">
        <v>21.76</v>
      </c>
      <c r="F324" s="2">
        <v>20.170000000000002</v>
      </c>
      <c r="G324" s="2">
        <v>23</v>
      </c>
      <c r="H324" s="2">
        <v>12.74</v>
      </c>
      <c r="I324" s="2">
        <f t="shared" si="2"/>
        <v>77.67</v>
      </c>
    </row>
    <row r="325" spans="1:9" outlineLevel="1" x14ac:dyDescent="0.25">
      <c r="C325" s="3" t="s">
        <v>648</v>
      </c>
      <c r="I325" s="2">
        <f>SUBTOTAL(9,I324:I324)</f>
        <v>77.67</v>
      </c>
    </row>
    <row r="326" spans="1:9" outlineLevel="2" x14ac:dyDescent="0.25">
      <c r="A326" s="1" t="s">
        <v>649</v>
      </c>
      <c r="B326" s="1" t="s">
        <v>650</v>
      </c>
      <c r="C326" s="1" t="s">
        <v>651</v>
      </c>
      <c r="D326" s="1" t="s">
        <v>12</v>
      </c>
      <c r="E326" s="2">
        <v>9.52</v>
      </c>
      <c r="F326" s="2">
        <v>11.53</v>
      </c>
      <c r="G326" s="2">
        <v>4.34</v>
      </c>
      <c r="H326" s="2">
        <v>14.19</v>
      </c>
      <c r="I326" s="2">
        <f t="shared" si="2"/>
        <v>39.58</v>
      </c>
    </row>
    <row r="327" spans="1:9" outlineLevel="1" x14ac:dyDescent="0.25">
      <c r="C327" s="3" t="s">
        <v>652</v>
      </c>
      <c r="I327" s="2">
        <f>SUBTOTAL(9,I326:I326)</f>
        <v>39.58</v>
      </c>
    </row>
    <row r="328" spans="1:9" outlineLevel="2" x14ac:dyDescent="0.25">
      <c r="A328" s="1" t="s">
        <v>653</v>
      </c>
      <c r="B328" s="1" t="s">
        <v>654</v>
      </c>
      <c r="C328" s="1" t="s">
        <v>655</v>
      </c>
      <c r="D328" s="1" t="s">
        <v>12</v>
      </c>
      <c r="E328" s="2">
        <v>33</v>
      </c>
      <c r="F328" s="2">
        <v>36.61</v>
      </c>
      <c r="G328" s="2">
        <v>29.51</v>
      </c>
      <c r="H328" s="2">
        <v>21</v>
      </c>
      <c r="I328" s="2">
        <f t="shared" si="2"/>
        <v>120.12</v>
      </c>
    </row>
    <row r="329" spans="1:9" outlineLevel="1" x14ac:dyDescent="0.25">
      <c r="C329" s="3" t="s">
        <v>656</v>
      </c>
      <c r="I329" s="2">
        <f>SUBTOTAL(9,I328:I328)</f>
        <v>120.12</v>
      </c>
    </row>
    <row r="330" spans="1:9" outlineLevel="2" x14ac:dyDescent="0.25">
      <c r="A330" s="1" t="s">
        <v>657</v>
      </c>
      <c r="B330" s="1" t="s">
        <v>658</v>
      </c>
      <c r="C330" s="1" t="s">
        <v>659</v>
      </c>
      <c r="D330" s="1" t="s">
        <v>12</v>
      </c>
      <c r="E330" s="2">
        <v>10.63</v>
      </c>
      <c r="F330" s="2">
        <v>11.63</v>
      </c>
      <c r="G330" s="2">
        <v>13.05</v>
      </c>
      <c r="H330" s="2">
        <v>11</v>
      </c>
      <c r="I330" s="2">
        <f t="shared" si="2"/>
        <v>46.31</v>
      </c>
    </row>
    <row r="331" spans="1:9" outlineLevel="1" x14ac:dyDescent="0.25">
      <c r="C331" s="3" t="s">
        <v>660</v>
      </c>
      <c r="I331" s="2">
        <f>SUBTOTAL(9,I330:I330)</f>
        <v>46.31</v>
      </c>
    </row>
    <row r="332" spans="1:9" outlineLevel="2" x14ac:dyDescent="0.25">
      <c r="A332" s="1" t="s">
        <v>661</v>
      </c>
      <c r="B332" s="1" t="s">
        <v>662</v>
      </c>
      <c r="C332" s="1" t="s">
        <v>663</v>
      </c>
      <c r="D332" s="1" t="s">
        <v>12</v>
      </c>
      <c r="E332" s="2">
        <v>263.55</v>
      </c>
      <c r="F332" s="2">
        <v>227.58</v>
      </c>
      <c r="G332" s="2">
        <v>213.51</v>
      </c>
      <c r="H332" s="2">
        <v>221.63</v>
      </c>
      <c r="I332" s="2">
        <f t="shared" si="2"/>
        <v>926.27</v>
      </c>
    </row>
    <row r="333" spans="1:9" outlineLevel="1" x14ac:dyDescent="0.25">
      <c r="C333" s="3" t="s">
        <v>664</v>
      </c>
      <c r="I333" s="2">
        <f>SUBTOTAL(9,I332:I332)</f>
        <v>926.27</v>
      </c>
    </row>
    <row r="334" spans="1:9" outlineLevel="2" x14ac:dyDescent="0.25">
      <c r="A334" s="1" t="s">
        <v>665</v>
      </c>
      <c r="B334" s="1" t="s">
        <v>666</v>
      </c>
      <c r="C334" s="1" t="s">
        <v>667</v>
      </c>
      <c r="D334" s="1" t="s">
        <v>12</v>
      </c>
      <c r="E334" s="2">
        <v>7.93</v>
      </c>
      <c r="F334" s="2">
        <v>6.7</v>
      </c>
      <c r="G334" s="2">
        <v>9.66</v>
      </c>
      <c r="H334" s="2">
        <v>6.88</v>
      </c>
      <c r="I334" s="2">
        <f t="shared" si="2"/>
        <v>31.169999999999998</v>
      </c>
    </row>
    <row r="335" spans="1:9" outlineLevel="1" x14ac:dyDescent="0.25">
      <c r="C335" s="3" t="s">
        <v>668</v>
      </c>
      <c r="I335" s="2">
        <f>SUBTOTAL(9,I334:I334)</f>
        <v>31.169999999999998</v>
      </c>
    </row>
    <row r="336" spans="1:9" outlineLevel="2" x14ac:dyDescent="0.25">
      <c r="A336" s="1" t="s">
        <v>669</v>
      </c>
      <c r="B336" s="1" t="s">
        <v>670</v>
      </c>
      <c r="C336" s="1" t="s">
        <v>671</v>
      </c>
      <c r="D336" s="1" t="s">
        <v>12</v>
      </c>
      <c r="E336" s="2">
        <v>14.86</v>
      </c>
      <c r="F336" s="2">
        <v>16.079999999999998</v>
      </c>
      <c r="G336" s="2">
        <v>16</v>
      </c>
      <c r="H336" s="2">
        <v>21.63</v>
      </c>
      <c r="I336" s="2">
        <f t="shared" si="2"/>
        <v>68.569999999999993</v>
      </c>
    </row>
    <row r="337" spans="1:9" outlineLevel="1" x14ac:dyDescent="0.25">
      <c r="C337" s="3" t="s">
        <v>672</v>
      </c>
      <c r="I337" s="2">
        <f>SUBTOTAL(9,I336:I336)</f>
        <v>68.569999999999993</v>
      </c>
    </row>
    <row r="338" spans="1:9" outlineLevel="2" x14ac:dyDescent="0.25">
      <c r="A338" s="1" t="s">
        <v>673</v>
      </c>
      <c r="B338" s="1" t="s">
        <v>674</v>
      </c>
      <c r="C338" s="1" t="s">
        <v>675</v>
      </c>
      <c r="D338" s="1" t="s">
        <v>12</v>
      </c>
      <c r="E338" s="2">
        <v>14.41</v>
      </c>
      <c r="F338" s="2">
        <v>18.649999999999999</v>
      </c>
      <c r="G338" s="2">
        <v>23.23</v>
      </c>
      <c r="H338" s="2">
        <v>21.89</v>
      </c>
      <c r="I338" s="2">
        <f t="shared" si="2"/>
        <v>78.180000000000007</v>
      </c>
    </row>
    <row r="339" spans="1:9" outlineLevel="1" x14ac:dyDescent="0.25">
      <c r="C339" s="3" t="s">
        <v>676</v>
      </c>
      <c r="I339" s="2">
        <f>SUBTOTAL(9,I338:I338)</f>
        <v>78.180000000000007</v>
      </c>
    </row>
    <row r="340" spans="1:9" outlineLevel="2" x14ac:dyDescent="0.25">
      <c r="A340" s="1" t="s">
        <v>677</v>
      </c>
      <c r="B340" s="1" t="s">
        <v>678</v>
      </c>
      <c r="C340" s="1" t="s">
        <v>679</v>
      </c>
      <c r="D340" s="1" t="s">
        <v>12</v>
      </c>
      <c r="E340" s="2">
        <v>22.7</v>
      </c>
      <c r="F340" s="2">
        <v>0</v>
      </c>
      <c r="G340" s="2">
        <v>0</v>
      </c>
      <c r="H340" s="2">
        <v>0</v>
      </c>
      <c r="I340" s="2">
        <f t="shared" si="2"/>
        <v>22.7</v>
      </c>
    </row>
    <row r="341" spans="1:9" outlineLevel="1" x14ac:dyDescent="0.25">
      <c r="C341" s="3" t="s">
        <v>680</v>
      </c>
      <c r="I341" s="2">
        <f>SUBTOTAL(9,I340:I340)</f>
        <v>22.7</v>
      </c>
    </row>
    <row r="342" spans="1:9" outlineLevel="2" x14ac:dyDescent="0.25">
      <c r="A342" s="1" t="s">
        <v>677</v>
      </c>
      <c r="B342" s="1" t="s">
        <v>681</v>
      </c>
      <c r="C342" s="1" t="s">
        <v>682</v>
      </c>
      <c r="D342" s="1" t="s">
        <v>12</v>
      </c>
      <c r="E342" s="2">
        <v>0</v>
      </c>
      <c r="F342" s="2">
        <v>23.36</v>
      </c>
      <c r="G342" s="2">
        <v>25.08</v>
      </c>
      <c r="H342" s="2">
        <v>33.32</v>
      </c>
      <c r="I342" s="2">
        <f t="shared" si="2"/>
        <v>81.759999999999991</v>
      </c>
    </row>
    <row r="343" spans="1:9" outlineLevel="1" x14ac:dyDescent="0.25">
      <c r="C343" s="3" t="s">
        <v>683</v>
      </c>
      <c r="I343" s="2">
        <f>SUBTOTAL(9,I342:I342)</f>
        <v>81.759999999999991</v>
      </c>
    </row>
    <row r="344" spans="1:9" outlineLevel="2" x14ac:dyDescent="0.25">
      <c r="A344" s="1" t="s">
        <v>684</v>
      </c>
      <c r="B344" s="1" t="s">
        <v>685</v>
      </c>
      <c r="C344" s="1" t="s">
        <v>686</v>
      </c>
      <c r="D344" s="1" t="s">
        <v>12</v>
      </c>
      <c r="E344" s="2">
        <v>14.9</v>
      </c>
      <c r="F344" s="2">
        <v>30.28</v>
      </c>
      <c r="G344" s="2">
        <v>34.96</v>
      </c>
      <c r="H344" s="2">
        <v>33.67</v>
      </c>
      <c r="I344" s="2">
        <f t="shared" si="2"/>
        <v>113.81</v>
      </c>
    </row>
    <row r="345" spans="1:9" outlineLevel="1" x14ac:dyDescent="0.25">
      <c r="C345" s="3" t="s">
        <v>687</v>
      </c>
      <c r="I345" s="2">
        <f>SUBTOTAL(9,I344:I344)</f>
        <v>113.81</v>
      </c>
    </row>
    <row r="346" spans="1:9" outlineLevel="2" x14ac:dyDescent="0.25">
      <c r="A346" s="1" t="s">
        <v>688</v>
      </c>
      <c r="B346" s="1" t="s">
        <v>689</v>
      </c>
      <c r="C346" s="1" t="s">
        <v>690</v>
      </c>
      <c r="D346" s="1" t="s">
        <v>12</v>
      </c>
      <c r="E346" s="2">
        <v>16.14</v>
      </c>
      <c r="F346" s="2">
        <v>18.600000000000001</v>
      </c>
      <c r="G346" s="2">
        <v>15.83</v>
      </c>
      <c r="H346" s="2">
        <v>13.75</v>
      </c>
      <c r="I346" s="2">
        <f t="shared" si="2"/>
        <v>64.319999999999993</v>
      </c>
    </row>
    <row r="347" spans="1:9" outlineLevel="1" x14ac:dyDescent="0.25">
      <c r="C347" s="3" t="s">
        <v>691</v>
      </c>
      <c r="I347" s="2">
        <f>SUBTOTAL(9,I346:I346)</f>
        <v>64.319999999999993</v>
      </c>
    </row>
    <row r="348" spans="1:9" outlineLevel="2" x14ac:dyDescent="0.25">
      <c r="A348" s="1" t="s">
        <v>692</v>
      </c>
      <c r="B348" s="1" t="s">
        <v>693</v>
      </c>
      <c r="C348" s="1" t="s">
        <v>694</v>
      </c>
      <c r="D348" s="1" t="s">
        <v>12</v>
      </c>
      <c r="E348" s="2">
        <v>53.11</v>
      </c>
      <c r="F348" s="2">
        <v>67.91</v>
      </c>
      <c r="G348" s="2">
        <v>67.739999999999995</v>
      </c>
      <c r="H348" s="2">
        <v>63.92</v>
      </c>
      <c r="I348" s="2">
        <f t="shared" si="2"/>
        <v>252.68</v>
      </c>
    </row>
    <row r="349" spans="1:9" outlineLevel="1" x14ac:dyDescent="0.25">
      <c r="C349" s="3" t="s">
        <v>695</v>
      </c>
      <c r="I349" s="2">
        <f>SUBTOTAL(9,I348:I348)</f>
        <v>252.68</v>
      </c>
    </row>
    <row r="350" spans="1:9" outlineLevel="2" x14ac:dyDescent="0.25">
      <c r="A350" s="1" t="s">
        <v>696</v>
      </c>
      <c r="B350" s="1" t="s">
        <v>697</v>
      </c>
      <c r="C350" s="1" t="s">
        <v>698</v>
      </c>
      <c r="D350" s="1" t="s">
        <v>12</v>
      </c>
      <c r="E350" s="2">
        <v>18.39</v>
      </c>
      <c r="F350" s="2">
        <v>16.52</v>
      </c>
      <c r="G350" s="2">
        <v>16.28</v>
      </c>
      <c r="H350" s="2">
        <v>19.61</v>
      </c>
      <c r="I350" s="2">
        <f t="shared" si="2"/>
        <v>70.8</v>
      </c>
    </row>
    <row r="351" spans="1:9" outlineLevel="1" x14ac:dyDescent="0.25">
      <c r="C351" s="3" t="s">
        <v>699</v>
      </c>
      <c r="I351" s="2">
        <f>SUBTOTAL(9,I350:I350)</f>
        <v>70.8</v>
      </c>
    </row>
    <row r="352" spans="1:9" outlineLevel="2" x14ac:dyDescent="0.25">
      <c r="A352" s="1" t="s">
        <v>700</v>
      </c>
      <c r="B352" s="1" t="s">
        <v>701</v>
      </c>
      <c r="C352" s="1" t="s">
        <v>702</v>
      </c>
      <c r="D352" s="1" t="s">
        <v>12</v>
      </c>
      <c r="E352" s="2">
        <v>20.56</v>
      </c>
      <c r="F352" s="2">
        <v>16.989999999999998</v>
      </c>
      <c r="G352" s="2">
        <v>22</v>
      </c>
      <c r="H352" s="2">
        <v>24.57</v>
      </c>
      <c r="I352" s="2">
        <f t="shared" si="2"/>
        <v>84.12</v>
      </c>
    </row>
    <row r="353" spans="1:9" outlineLevel="1" x14ac:dyDescent="0.25">
      <c r="C353" s="3" t="s">
        <v>703</v>
      </c>
      <c r="I353" s="2">
        <f>SUBTOTAL(9,I352:I352)</f>
        <v>84.12</v>
      </c>
    </row>
    <row r="354" spans="1:9" outlineLevel="2" x14ac:dyDescent="0.25">
      <c r="A354" s="1" t="s">
        <v>704</v>
      </c>
      <c r="B354" s="1" t="s">
        <v>705</v>
      </c>
      <c r="C354" s="1" t="s">
        <v>706</v>
      </c>
      <c r="D354" s="1" t="s">
        <v>12</v>
      </c>
      <c r="E354" s="2">
        <v>10.79</v>
      </c>
      <c r="F354" s="2">
        <v>12.08</v>
      </c>
      <c r="G354" s="2">
        <v>7.49</v>
      </c>
      <c r="H354" s="2">
        <v>13.08</v>
      </c>
      <c r="I354" s="2">
        <f t="shared" si="2"/>
        <v>43.44</v>
      </c>
    </row>
    <row r="355" spans="1:9" outlineLevel="1" x14ac:dyDescent="0.25">
      <c r="C355" s="3" t="s">
        <v>707</v>
      </c>
      <c r="I355" s="2">
        <f>SUBTOTAL(9,I354:I354)</f>
        <v>43.44</v>
      </c>
    </row>
    <row r="356" spans="1:9" outlineLevel="2" x14ac:dyDescent="0.25">
      <c r="A356" s="1" t="s">
        <v>708</v>
      </c>
      <c r="B356" s="1" t="s">
        <v>709</v>
      </c>
      <c r="C356" s="1" t="s">
        <v>710</v>
      </c>
      <c r="D356" s="1" t="s">
        <v>12</v>
      </c>
      <c r="E356" s="2">
        <v>77.099999999999994</v>
      </c>
      <c r="F356" s="2">
        <v>88.09</v>
      </c>
      <c r="G356" s="2">
        <v>81.599999999999994</v>
      </c>
      <c r="H356" s="2">
        <v>68.040000000000006</v>
      </c>
      <c r="I356" s="2">
        <f t="shared" si="2"/>
        <v>314.83</v>
      </c>
    </row>
    <row r="357" spans="1:9" outlineLevel="1" x14ac:dyDescent="0.25">
      <c r="C357" s="3" t="s">
        <v>711</v>
      </c>
      <c r="I357" s="2">
        <f>SUBTOTAL(9,I356:I356)</f>
        <v>314.83</v>
      </c>
    </row>
    <row r="358" spans="1:9" outlineLevel="2" x14ac:dyDescent="0.25">
      <c r="A358" s="1" t="s">
        <v>712</v>
      </c>
      <c r="B358" s="1" t="s">
        <v>713</v>
      </c>
      <c r="C358" s="1" t="s">
        <v>714</v>
      </c>
      <c r="D358" s="1" t="s">
        <v>12</v>
      </c>
      <c r="E358" s="2">
        <v>338.31</v>
      </c>
      <c r="F358" s="2">
        <v>370.16</v>
      </c>
      <c r="G358" s="2">
        <v>335.24</v>
      </c>
      <c r="H358" s="2">
        <v>347.3</v>
      </c>
      <c r="I358" s="2">
        <f t="shared" si="2"/>
        <v>1391.01</v>
      </c>
    </row>
    <row r="359" spans="1:9" outlineLevel="1" x14ac:dyDescent="0.25">
      <c r="C359" s="3" t="s">
        <v>715</v>
      </c>
      <c r="I359" s="2">
        <f>SUBTOTAL(9,I358:I358)</f>
        <v>1391.01</v>
      </c>
    </row>
    <row r="360" spans="1:9" outlineLevel="2" x14ac:dyDescent="0.25">
      <c r="A360" s="1" t="s">
        <v>716</v>
      </c>
      <c r="B360" s="1" t="s">
        <v>717</v>
      </c>
      <c r="C360" s="1" t="s">
        <v>718</v>
      </c>
      <c r="D360" s="1" t="s">
        <v>12</v>
      </c>
      <c r="E360" s="2">
        <v>60.72</v>
      </c>
      <c r="F360" s="2">
        <v>44.84</v>
      </c>
      <c r="G360" s="2">
        <v>59.74</v>
      </c>
      <c r="H360" s="2">
        <v>50.54</v>
      </c>
      <c r="I360" s="2">
        <f t="shared" si="2"/>
        <v>215.84</v>
      </c>
    </row>
    <row r="361" spans="1:9" outlineLevel="1" x14ac:dyDescent="0.25">
      <c r="C361" s="3" t="s">
        <v>719</v>
      </c>
      <c r="I361" s="2">
        <f>SUBTOTAL(9,I360:I360)</f>
        <v>215.84</v>
      </c>
    </row>
    <row r="362" spans="1:9" outlineLevel="2" x14ac:dyDescent="0.25">
      <c r="A362" s="1" t="s">
        <v>720</v>
      </c>
      <c r="B362" s="1" t="s">
        <v>721</v>
      </c>
      <c r="C362" s="1" t="s">
        <v>722</v>
      </c>
      <c r="D362" s="1" t="s">
        <v>12</v>
      </c>
      <c r="E362" s="2">
        <v>73.31</v>
      </c>
      <c r="F362" s="2">
        <v>68.81</v>
      </c>
      <c r="G362" s="2">
        <v>64.67</v>
      </c>
      <c r="H362" s="2">
        <v>36.409999999999997</v>
      </c>
      <c r="I362" s="2">
        <f t="shared" si="2"/>
        <v>243.20000000000002</v>
      </c>
    </row>
    <row r="363" spans="1:9" outlineLevel="1" x14ac:dyDescent="0.25">
      <c r="C363" s="3" t="s">
        <v>723</v>
      </c>
      <c r="I363" s="2">
        <f>SUBTOTAL(9,I362:I362)</f>
        <v>243.20000000000002</v>
      </c>
    </row>
    <row r="364" spans="1:9" outlineLevel="2" x14ac:dyDescent="0.25">
      <c r="A364" s="1" t="s">
        <v>724</v>
      </c>
      <c r="B364" s="1" t="s">
        <v>725</v>
      </c>
      <c r="C364" s="1" t="s">
        <v>726</v>
      </c>
      <c r="D364" s="1" t="s">
        <v>12</v>
      </c>
      <c r="E364" s="2">
        <v>21</v>
      </c>
      <c r="F364" s="2">
        <v>14</v>
      </c>
      <c r="G364" s="2">
        <v>20.32</v>
      </c>
      <c r="H364" s="2">
        <v>12</v>
      </c>
      <c r="I364" s="2">
        <f t="shared" si="2"/>
        <v>67.319999999999993</v>
      </c>
    </row>
    <row r="365" spans="1:9" outlineLevel="1" x14ac:dyDescent="0.25">
      <c r="C365" s="3" t="s">
        <v>727</v>
      </c>
      <c r="I365" s="2">
        <f>SUBTOTAL(9,I364:I364)</f>
        <v>67.319999999999993</v>
      </c>
    </row>
    <row r="366" spans="1:9" outlineLevel="2" x14ac:dyDescent="0.25">
      <c r="A366" s="1" t="s">
        <v>728</v>
      </c>
      <c r="B366" s="1" t="s">
        <v>729</v>
      </c>
      <c r="C366" s="1" t="s">
        <v>730</v>
      </c>
      <c r="D366" s="1" t="s">
        <v>12</v>
      </c>
      <c r="E366" s="2">
        <v>9</v>
      </c>
      <c r="F366" s="2">
        <v>16</v>
      </c>
      <c r="G366" s="2">
        <v>14</v>
      </c>
      <c r="H366" s="2">
        <v>22.32</v>
      </c>
      <c r="I366" s="2">
        <f t="shared" si="2"/>
        <v>61.32</v>
      </c>
    </row>
    <row r="367" spans="1:9" outlineLevel="1" x14ac:dyDescent="0.25">
      <c r="C367" s="3" t="s">
        <v>731</v>
      </c>
      <c r="I367" s="2">
        <f>SUBTOTAL(9,I366:I366)</f>
        <v>61.32</v>
      </c>
    </row>
    <row r="368" spans="1:9" outlineLevel="2" x14ac:dyDescent="0.25">
      <c r="A368" s="1" t="s">
        <v>732</v>
      </c>
      <c r="B368" s="1" t="s">
        <v>733</v>
      </c>
      <c r="C368" s="1" t="s">
        <v>734</v>
      </c>
      <c r="D368" s="1" t="s">
        <v>12</v>
      </c>
      <c r="E368" s="2">
        <v>119.08</v>
      </c>
      <c r="F368" s="2">
        <v>86.31</v>
      </c>
      <c r="G368" s="2">
        <v>103.99</v>
      </c>
      <c r="H368" s="2">
        <v>90.97</v>
      </c>
      <c r="I368" s="2">
        <f t="shared" si="2"/>
        <v>400.35</v>
      </c>
    </row>
    <row r="369" spans="1:9" outlineLevel="1" x14ac:dyDescent="0.25">
      <c r="C369" s="3" t="s">
        <v>735</v>
      </c>
      <c r="I369" s="2">
        <f>SUBTOTAL(9,I368:I368)</f>
        <v>400.35</v>
      </c>
    </row>
    <row r="370" spans="1:9" outlineLevel="2" x14ac:dyDescent="0.25">
      <c r="A370" s="1" t="s">
        <v>736</v>
      </c>
      <c r="B370" s="1" t="s">
        <v>737</v>
      </c>
      <c r="C370" s="1" t="s">
        <v>738</v>
      </c>
      <c r="D370" s="1" t="s">
        <v>12</v>
      </c>
      <c r="E370" s="2">
        <v>56.57</v>
      </c>
      <c r="F370" s="2">
        <v>64.81</v>
      </c>
      <c r="G370" s="2">
        <v>60.2</v>
      </c>
      <c r="H370" s="2">
        <v>48.96</v>
      </c>
      <c r="I370" s="2">
        <f t="shared" si="2"/>
        <v>230.54</v>
      </c>
    </row>
    <row r="371" spans="1:9" outlineLevel="1" x14ac:dyDescent="0.25">
      <c r="C371" s="3" t="s">
        <v>739</v>
      </c>
      <c r="I371" s="2">
        <f>SUBTOTAL(9,I370:I370)</f>
        <v>230.54</v>
      </c>
    </row>
    <row r="372" spans="1:9" outlineLevel="2" x14ac:dyDescent="0.25">
      <c r="A372" s="1" t="s">
        <v>740</v>
      </c>
      <c r="B372" s="1" t="s">
        <v>741</v>
      </c>
      <c r="C372" s="1" t="s">
        <v>742</v>
      </c>
      <c r="D372" s="1" t="s">
        <v>12</v>
      </c>
      <c r="E372" s="2">
        <v>55.66</v>
      </c>
      <c r="F372" s="2">
        <v>53.53</v>
      </c>
      <c r="G372" s="2">
        <v>65.180000000000007</v>
      </c>
      <c r="H372" s="2">
        <v>54.14</v>
      </c>
      <c r="I372" s="2">
        <f t="shared" si="2"/>
        <v>228.51</v>
      </c>
    </row>
    <row r="373" spans="1:9" outlineLevel="1" x14ac:dyDescent="0.25">
      <c r="C373" s="3" t="s">
        <v>743</v>
      </c>
      <c r="I373" s="2">
        <f>SUBTOTAL(9,I372:I372)</f>
        <v>228.51</v>
      </c>
    </row>
    <row r="374" spans="1:9" outlineLevel="2" x14ac:dyDescent="0.25">
      <c r="A374" s="1" t="s">
        <v>744</v>
      </c>
      <c r="B374" s="1" t="s">
        <v>745</v>
      </c>
      <c r="C374" s="1" t="s">
        <v>746</v>
      </c>
      <c r="D374" s="1" t="s">
        <v>12</v>
      </c>
      <c r="E374" s="2">
        <v>26.12</v>
      </c>
      <c r="F374" s="2">
        <v>0</v>
      </c>
      <c r="G374" s="2">
        <v>0</v>
      </c>
      <c r="H374" s="2">
        <v>0</v>
      </c>
      <c r="I374" s="2">
        <f t="shared" si="2"/>
        <v>26.12</v>
      </c>
    </row>
    <row r="375" spans="1:9" outlineLevel="1" x14ac:dyDescent="0.25">
      <c r="C375" s="3" t="s">
        <v>747</v>
      </c>
      <c r="I375" s="2">
        <f>SUBTOTAL(9,I374:I374)</f>
        <v>26.12</v>
      </c>
    </row>
    <row r="376" spans="1:9" outlineLevel="2" x14ac:dyDescent="0.25">
      <c r="A376" s="1" t="s">
        <v>744</v>
      </c>
      <c r="B376" s="1" t="s">
        <v>748</v>
      </c>
      <c r="C376" s="1" t="s">
        <v>749</v>
      </c>
      <c r="D376" s="1" t="s">
        <v>12</v>
      </c>
      <c r="E376" s="2">
        <v>0</v>
      </c>
      <c r="F376" s="2">
        <v>47.36</v>
      </c>
      <c r="G376" s="2">
        <v>36.04</v>
      </c>
      <c r="H376" s="2">
        <v>33.979999999999997</v>
      </c>
      <c r="I376" s="2">
        <f t="shared" si="2"/>
        <v>117.38</v>
      </c>
    </row>
    <row r="377" spans="1:9" outlineLevel="1" x14ac:dyDescent="0.25">
      <c r="C377" s="3" t="s">
        <v>750</v>
      </c>
      <c r="I377" s="2">
        <f>SUBTOTAL(9,I376:I376)</f>
        <v>117.38</v>
      </c>
    </row>
    <row r="378" spans="1:9" outlineLevel="2" x14ac:dyDescent="0.25">
      <c r="A378" s="1" t="s">
        <v>751</v>
      </c>
      <c r="B378" s="1" t="s">
        <v>752</v>
      </c>
      <c r="C378" s="1" t="s">
        <v>753</v>
      </c>
      <c r="D378" s="1" t="s">
        <v>12</v>
      </c>
      <c r="E378" s="2">
        <v>46.37</v>
      </c>
      <c r="F378" s="2">
        <v>37.25</v>
      </c>
      <c r="G378" s="2">
        <v>44.47</v>
      </c>
      <c r="H378" s="2">
        <v>44.02</v>
      </c>
      <c r="I378" s="2">
        <f t="shared" si="2"/>
        <v>172.11</v>
      </c>
    </row>
    <row r="379" spans="1:9" outlineLevel="1" x14ac:dyDescent="0.25">
      <c r="C379" s="3" t="s">
        <v>754</v>
      </c>
      <c r="I379" s="2">
        <f>SUBTOTAL(9,I378:I378)</f>
        <v>172.11</v>
      </c>
    </row>
    <row r="380" spans="1:9" outlineLevel="2" x14ac:dyDescent="0.25">
      <c r="A380" s="1" t="s">
        <v>755</v>
      </c>
      <c r="B380" s="1" t="s">
        <v>756</v>
      </c>
      <c r="C380" s="1" t="s">
        <v>757</v>
      </c>
      <c r="D380" s="1" t="s">
        <v>12</v>
      </c>
      <c r="E380" s="2">
        <v>7.05</v>
      </c>
      <c r="F380" s="2">
        <v>6.63</v>
      </c>
      <c r="G380" s="2">
        <v>6.3</v>
      </c>
      <c r="H380" s="2">
        <v>7</v>
      </c>
      <c r="I380" s="2">
        <f t="shared" si="2"/>
        <v>26.98</v>
      </c>
    </row>
    <row r="381" spans="1:9" outlineLevel="1" x14ac:dyDescent="0.25">
      <c r="C381" s="3" t="s">
        <v>758</v>
      </c>
      <c r="I381" s="2">
        <f>SUBTOTAL(9,I380:I380)</f>
        <v>26.98</v>
      </c>
    </row>
    <row r="382" spans="1:9" outlineLevel="2" x14ac:dyDescent="0.25">
      <c r="A382" s="1" t="s">
        <v>759</v>
      </c>
      <c r="B382" s="1" t="s">
        <v>760</v>
      </c>
      <c r="C382" s="1" t="s">
        <v>761</v>
      </c>
      <c r="D382" s="1" t="s">
        <v>12</v>
      </c>
      <c r="E382" s="2">
        <v>21.5</v>
      </c>
      <c r="F382" s="2">
        <v>27.96</v>
      </c>
      <c r="G382" s="2">
        <v>21</v>
      </c>
      <c r="H382" s="2">
        <v>17.420000000000002</v>
      </c>
      <c r="I382" s="2">
        <f t="shared" si="2"/>
        <v>87.88000000000001</v>
      </c>
    </row>
    <row r="383" spans="1:9" outlineLevel="1" x14ac:dyDescent="0.25">
      <c r="C383" s="3" t="s">
        <v>762</v>
      </c>
      <c r="I383" s="2">
        <f>SUBTOTAL(9,I382:I382)</f>
        <v>87.88000000000001</v>
      </c>
    </row>
    <row r="384" spans="1:9" outlineLevel="2" x14ac:dyDescent="0.25">
      <c r="A384" s="1" t="s">
        <v>763</v>
      </c>
      <c r="B384" s="1" t="s">
        <v>764</v>
      </c>
      <c r="C384" s="1" t="s">
        <v>765</v>
      </c>
      <c r="D384" s="1" t="s">
        <v>12</v>
      </c>
      <c r="E384" s="2">
        <v>18.8</v>
      </c>
      <c r="F384" s="2">
        <v>23.42</v>
      </c>
      <c r="G384" s="2">
        <v>28.39</v>
      </c>
      <c r="H384" s="2">
        <v>28.29</v>
      </c>
      <c r="I384" s="2">
        <f t="shared" si="2"/>
        <v>98.9</v>
      </c>
    </row>
    <row r="385" spans="1:9" outlineLevel="1" x14ac:dyDescent="0.25">
      <c r="C385" s="3" t="s">
        <v>766</v>
      </c>
      <c r="I385" s="2">
        <f>SUBTOTAL(9,I384:I384)</f>
        <v>98.9</v>
      </c>
    </row>
    <row r="386" spans="1:9" outlineLevel="2" x14ac:dyDescent="0.25">
      <c r="A386" s="1" t="s">
        <v>767</v>
      </c>
      <c r="B386" s="1" t="s">
        <v>768</v>
      </c>
      <c r="C386" s="1" t="s">
        <v>769</v>
      </c>
      <c r="D386" s="1" t="s">
        <v>12</v>
      </c>
      <c r="E386" s="2">
        <v>73.06</v>
      </c>
      <c r="F386" s="2">
        <v>46.81</v>
      </c>
      <c r="G386" s="2">
        <v>56.94</v>
      </c>
      <c r="H386" s="2">
        <v>56.55</v>
      </c>
      <c r="I386" s="2">
        <f t="shared" si="2"/>
        <v>233.36</v>
      </c>
    </row>
    <row r="387" spans="1:9" outlineLevel="1" x14ac:dyDescent="0.25">
      <c r="C387" s="3" t="s">
        <v>770</v>
      </c>
      <c r="I387" s="2">
        <f>SUBTOTAL(9,I386:I386)</f>
        <v>233.36</v>
      </c>
    </row>
    <row r="388" spans="1:9" outlineLevel="2" x14ac:dyDescent="0.25">
      <c r="A388" s="1" t="s">
        <v>771</v>
      </c>
      <c r="B388" s="1" t="s">
        <v>772</v>
      </c>
      <c r="C388" s="1" t="s">
        <v>773</v>
      </c>
      <c r="D388" s="1" t="s">
        <v>12</v>
      </c>
      <c r="E388" s="2">
        <v>13.59</v>
      </c>
      <c r="F388" s="2">
        <v>16.96</v>
      </c>
      <c r="G388" s="2">
        <v>9.7200000000000006</v>
      </c>
      <c r="H388" s="2">
        <v>30.67</v>
      </c>
      <c r="I388" s="2">
        <f t="shared" ref="I388:I514" si="3">SUM(E388:H388)</f>
        <v>70.94</v>
      </c>
    </row>
    <row r="389" spans="1:9" outlineLevel="1" x14ac:dyDescent="0.25">
      <c r="C389" s="3" t="s">
        <v>774</v>
      </c>
      <c r="I389" s="2">
        <f>SUBTOTAL(9,I388:I388)</f>
        <v>70.94</v>
      </c>
    </row>
    <row r="390" spans="1:9" outlineLevel="2" x14ac:dyDescent="0.25">
      <c r="A390" s="1" t="s">
        <v>775</v>
      </c>
      <c r="B390" s="1" t="s">
        <v>776</v>
      </c>
      <c r="C390" s="1" t="s">
        <v>777</v>
      </c>
      <c r="D390" s="1" t="s">
        <v>12</v>
      </c>
      <c r="E390" s="2">
        <v>14.18</v>
      </c>
      <c r="F390" s="2">
        <v>12.04</v>
      </c>
      <c r="G390" s="2">
        <v>12.77</v>
      </c>
      <c r="H390" s="2">
        <v>17.43</v>
      </c>
      <c r="I390" s="2">
        <f t="shared" si="3"/>
        <v>56.419999999999995</v>
      </c>
    </row>
    <row r="391" spans="1:9" outlineLevel="1" x14ac:dyDescent="0.25">
      <c r="C391" s="3" t="s">
        <v>778</v>
      </c>
      <c r="I391" s="2">
        <f>SUBTOTAL(9,I390:I390)</f>
        <v>56.419999999999995</v>
      </c>
    </row>
    <row r="392" spans="1:9" outlineLevel="2" x14ac:dyDescent="0.25">
      <c r="A392" s="1" t="s">
        <v>779</v>
      </c>
      <c r="B392" s="1" t="s">
        <v>780</v>
      </c>
      <c r="C392" s="1" t="s">
        <v>781</v>
      </c>
      <c r="D392" s="1" t="s">
        <v>12</v>
      </c>
      <c r="E392" s="2">
        <v>77.53</v>
      </c>
      <c r="F392" s="2">
        <v>75.73</v>
      </c>
      <c r="G392" s="2">
        <v>60.61</v>
      </c>
      <c r="H392" s="2">
        <v>64.930000000000007</v>
      </c>
      <c r="I392" s="2">
        <f t="shared" si="3"/>
        <v>278.8</v>
      </c>
    </row>
    <row r="393" spans="1:9" outlineLevel="1" x14ac:dyDescent="0.25">
      <c r="C393" s="3" t="s">
        <v>782</v>
      </c>
      <c r="I393" s="2">
        <f>SUBTOTAL(9,I392:I392)</f>
        <v>278.8</v>
      </c>
    </row>
    <row r="394" spans="1:9" outlineLevel="2" x14ac:dyDescent="0.25">
      <c r="A394" s="1" t="s">
        <v>783</v>
      </c>
      <c r="B394" s="1" t="s">
        <v>784</v>
      </c>
      <c r="C394" s="1" t="s">
        <v>785</v>
      </c>
      <c r="D394" s="1" t="s">
        <v>12</v>
      </c>
      <c r="E394" s="2">
        <v>84.27</v>
      </c>
      <c r="F394" s="2">
        <v>85.4</v>
      </c>
      <c r="G394" s="2">
        <v>67.900000000000006</v>
      </c>
      <c r="H394" s="2">
        <v>55.55</v>
      </c>
      <c r="I394" s="2">
        <f t="shared" si="3"/>
        <v>293.12</v>
      </c>
    </row>
    <row r="395" spans="1:9" outlineLevel="1" x14ac:dyDescent="0.25">
      <c r="C395" s="3" t="s">
        <v>786</v>
      </c>
      <c r="I395" s="2">
        <f>SUBTOTAL(9,I394:I394)</f>
        <v>293.12</v>
      </c>
    </row>
    <row r="396" spans="1:9" outlineLevel="2" x14ac:dyDescent="0.25">
      <c r="A396" s="1" t="s">
        <v>787</v>
      </c>
      <c r="B396" s="1" t="s">
        <v>788</v>
      </c>
      <c r="C396" s="1" t="s">
        <v>789</v>
      </c>
      <c r="D396" s="1" t="s">
        <v>12</v>
      </c>
      <c r="E396" s="2">
        <v>49.12</v>
      </c>
      <c r="F396" s="2">
        <v>51.68</v>
      </c>
      <c r="G396" s="2">
        <v>47.58</v>
      </c>
      <c r="H396" s="2">
        <v>61.77</v>
      </c>
      <c r="I396" s="2">
        <f t="shared" si="3"/>
        <v>210.15</v>
      </c>
    </row>
    <row r="397" spans="1:9" outlineLevel="1" x14ac:dyDescent="0.25">
      <c r="C397" s="3" t="s">
        <v>790</v>
      </c>
      <c r="I397" s="2">
        <f>SUBTOTAL(9,I396:I396)</f>
        <v>210.15</v>
      </c>
    </row>
    <row r="398" spans="1:9" outlineLevel="2" x14ac:dyDescent="0.25">
      <c r="A398" s="1" t="s">
        <v>791</v>
      </c>
      <c r="B398" s="1" t="s">
        <v>792</v>
      </c>
      <c r="C398" s="1" t="s">
        <v>793</v>
      </c>
      <c r="D398" s="1" t="s">
        <v>12</v>
      </c>
      <c r="E398" s="2">
        <v>23.52</v>
      </c>
      <c r="F398" s="2">
        <v>20.13</v>
      </c>
      <c r="G398" s="2">
        <v>14.57</v>
      </c>
      <c r="H398" s="2">
        <v>14.71</v>
      </c>
      <c r="I398" s="2">
        <f t="shared" si="3"/>
        <v>72.930000000000007</v>
      </c>
    </row>
    <row r="399" spans="1:9" outlineLevel="1" x14ac:dyDescent="0.25">
      <c r="C399" s="3" t="s">
        <v>794</v>
      </c>
      <c r="I399" s="2">
        <f>SUBTOTAL(9,I398:I398)</f>
        <v>72.930000000000007</v>
      </c>
    </row>
    <row r="400" spans="1:9" outlineLevel="2" x14ac:dyDescent="0.25">
      <c r="A400" s="1" t="s">
        <v>795</v>
      </c>
      <c r="B400" s="1" t="s">
        <v>796</v>
      </c>
      <c r="C400" s="1" t="s">
        <v>797</v>
      </c>
      <c r="D400" s="1" t="s">
        <v>12</v>
      </c>
      <c r="E400" s="2">
        <v>34.6</v>
      </c>
      <c r="F400" s="2">
        <v>26.31</v>
      </c>
      <c r="G400" s="2">
        <v>36.43</v>
      </c>
      <c r="H400" s="2">
        <v>21.53</v>
      </c>
      <c r="I400" s="2">
        <f t="shared" si="3"/>
        <v>118.87</v>
      </c>
    </row>
    <row r="401" spans="1:9" outlineLevel="1" x14ac:dyDescent="0.25">
      <c r="C401" s="3" t="s">
        <v>798</v>
      </c>
      <c r="I401" s="2">
        <f>SUBTOTAL(9,I400:I400)</f>
        <v>118.87</v>
      </c>
    </row>
    <row r="402" spans="1:9" outlineLevel="2" x14ac:dyDescent="0.25">
      <c r="A402" s="1" t="s">
        <v>799</v>
      </c>
      <c r="B402" s="1" t="s">
        <v>800</v>
      </c>
      <c r="C402" s="1" t="s">
        <v>801</v>
      </c>
      <c r="D402" s="1" t="s">
        <v>12</v>
      </c>
      <c r="E402" s="2">
        <v>53.25</v>
      </c>
      <c r="F402" s="2">
        <v>42.21</v>
      </c>
      <c r="G402" s="2">
        <v>54.94</v>
      </c>
      <c r="H402" s="2">
        <v>47.72</v>
      </c>
      <c r="I402" s="2">
        <f t="shared" si="3"/>
        <v>198.12</v>
      </c>
    </row>
    <row r="403" spans="1:9" outlineLevel="1" x14ac:dyDescent="0.25">
      <c r="C403" s="3" t="s">
        <v>802</v>
      </c>
      <c r="I403" s="2">
        <f>SUBTOTAL(9,I402:I402)</f>
        <v>198.12</v>
      </c>
    </row>
    <row r="404" spans="1:9" outlineLevel="2" x14ac:dyDescent="0.25">
      <c r="A404" s="1" t="s">
        <v>803</v>
      </c>
      <c r="B404" s="1" t="s">
        <v>804</v>
      </c>
      <c r="C404" s="1" t="s">
        <v>805</v>
      </c>
      <c r="D404" s="1" t="s">
        <v>12</v>
      </c>
      <c r="E404" s="2">
        <v>9.64</v>
      </c>
      <c r="F404" s="2">
        <v>10.15</v>
      </c>
      <c r="G404" s="2">
        <v>8.66</v>
      </c>
      <c r="H404" s="2">
        <v>7.39</v>
      </c>
      <c r="I404" s="2">
        <f t="shared" si="3"/>
        <v>35.839999999999996</v>
      </c>
    </row>
    <row r="405" spans="1:9" outlineLevel="1" x14ac:dyDescent="0.25">
      <c r="C405" s="3" t="s">
        <v>806</v>
      </c>
      <c r="I405" s="2">
        <f>SUBTOTAL(9,I404:I404)</f>
        <v>35.839999999999996</v>
      </c>
    </row>
    <row r="406" spans="1:9" outlineLevel="2" x14ac:dyDescent="0.25">
      <c r="A406" s="1" t="s">
        <v>807</v>
      </c>
      <c r="B406" s="1" t="s">
        <v>808</v>
      </c>
      <c r="C406" s="1" t="s">
        <v>809</v>
      </c>
      <c r="D406" s="1" t="s">
        <v>12</v>
      </c>
      <c r="E406" s="2">
        <v>145.69999999999999</v>
      </c>
      <c r="F406" s="2">
        <v>175.32</v>
      </c>
      <c r="G406" s="2">
        <v>172</v>
      </c>
      <c r="H406" s="2">
        <v>149.69</v>
      </c>
      <c r="I406" s="2">
        <f t="shared" si="3"/>
        <v>642.71</v>
      </c>
    </row>
    <row r="407" spans="1:9" outlineLevel="1" x14ac:dyDescent="0.25">
      <c r="C407" s="3" t="s">
        <v>810</v>
      </c>
      <c r="I407" s="2">
        <f>SUBTOTAL(9,I406:I406)</f>
        <v>642.71</v>
      </c>
    </row>
    <row r="408" spans="1:9" outlineLevel="2" x14ac:dyDescent="0.25">
      <c r="A408" s="1" t="s">
        <v>811</v>
      </c>
      <c r="B408" s="1" t="s">
        <v>812</v>
      </c>
      <c r="C408" s="1" t="s">
        <v>813</v>
      </c>
      <c r="D408" s="1" t="s">
        <v>12</v>
      </c>
      <c r="E408" s="2">
        <v>42.7</v>
      </c>
      <c r="F408" s="2">
        <v>36.79</v>
      </c>
      <c r="G408" s="2">
        <v>41.1</v>
      </c>
      <c r="H408" s="2">
        <v>26.3</v>
      </c>
      <c r="I408" s="2">
        <f t="shared" si="3"/>
        <v>146.89000000000001</v>
      </c>
    </row>
    <row r="409" spans="1:9" outlineLevel="1" x14ac:dyDescent="0.25">
      <c r="C409" s="3" t="s">
        <v>814</v>
      </c>
      <c r="I409" s="2">
        <f>SUBTOTAL(9,I408:I408)</f>
        <v>146.89000000000001</v>
      </c>
    </row>
    <row r="410" spans="1:9" outlineLevel="2" x14ac:dyDescent="0.25">
      <c r="A410" s="1" t="s">
        <v>815</v>
      </c>
      <c r="B410" s="1" t="s">
        <v>816</v>
      </c>
      <c r="C410" s="1" t="s">
        <v>817</v>
      </c>
      <c r="D410" s="1" t="s">
        <v>12</v>
      </c>
      <c r="E410" s="2">
        <v>34.68</v>
      </c>
      <c r="F410" s="2">
        <v>30.77</v>
      </c>
      <c r="G410" s="2">
        <v>52.75</v>
      </c>
      <c r="H410" s="2">
        <v>35.880000000000003</v>
      </c>
      <c r="I410" s="2">
        <f t="shared" si="3"/>
        <v>154.08000000000001</v>
      </c>
    </row>
    <row r="411" spans="1:9" outlineLevel="1" x14ac:dyDescent="0.25">
      <c r="C411" s="3" t="s">
        <v>818</v>
      </c>
      <c r="I411" s="2">
        <f>SUBTOTAL(9,I410:I410)</f>
        <v>154.08000000000001</v>
      </c>
    </row>
    <row r="412" spans="1:9" outlineLevel="2" x14ac:dyDescent="0.25">
      <c r="A412" s="1" t="s">
        <v>819</v>
      </c>
      <c r="B412" s="1" t="s">
        <v>820</v>
      </c>
      <c r="C412" s="1" t="s">
        <v>821</v>
      </c>
      <c r="D412" s="1" t="s">
        <v>12</v>
      </c>
      <c r="E412" s="2">
        <v>16.04</v>
      </c>
      <c r="F412" s="2">
        <v>19.47</v>
      </c>
      <c r="G412" s="2">
        <v>23.31</v>
      </c>
      <c r="H412" s="2">
        <v>19.25</v>
      </c>
      <c r="I412" s="2">
        <f t="shared" si="3"/>
        <v>78.069999999999993</v>
      </c>
    </row>
    <row r="413" spans="1:9" outlineLevel="1" x14ac:dyDescent="0.25">
      <c r="C413" s="3" t="s">
        <v>822</v>
      </c>
      <c r="I413" s="2">
        <f>SUBTOTAL(9,I412:I412)</f>
        <v>78.069999999999993</v>
      </c>
    </row>
    <row r="414" spans="1:9" outlineLevel="2" x14ac:dyDescent="0.25">
      <c r="A414" s="1" t="s">
        <v>823</v>
      </c>
      <c r="B414" s="1" t="s">
        <v>824</v>
      </c>
      <c r="C414" s="1" t="s">
        <v>825</v>
      </c>
      <c r="D414" s="1" t="s">
        <v>12</v>
      </c>
      <c r="E414" s="2">
        <v>43.51</v>
      </c>
      <c r="F414" s="2">
        <v>51.26</v>
      </c>
      <c r="G414" s="2">
        <v>45.27</v>
      </c>
      <c r="H414" s="2">
        <v>58.85</v>
      </c>
      <c r="I414" s="2">
        <f t="shared" si="3"/>
        <v>198.89</v>
      </c>
    </row>
    <row r="415" spans="1:9" outlineLevel="1" x14ac:dyDescent="0.25">
      <c r="C415" s="3" t="s">
        <v>826</v>
      </c>
      <c r="I415" s="2">
        <f>SUBTOTAL(9,I414:I414)</f>
        <v>198.89</v>
      </c>
    </row>
    <row r="416" spans="1:9" outlineLevel="2" x14ac:dyDescent="0.25">
      <c r="A416" s="1" t="s">
        <v>827</v>
      </c>
      <c r="B416" s="1" t="s">
        <v>828</v>
      </c>
      <c r="C416" s="1" t="s">
        <v>829</v>
      </c>
      <c r="D416" s="1" t="s">
        <v>12</v>
      </c>
      <c r="E416" s="2">
        <v>17.14</v>
      </c>
      <c r="F416" s="2">
        <v>19.350000000000001</v>
      </c>
      <c r="G416" s="2">
        <v>24.8</v>
      </c>
      <c r="H416" s="2">
        <v>29.61</v>
      </c>
      <c r="I416" s="2">
        <f t="shared" si="3"/>
        <v>90.9</v>
      </c>
    </row>
    <row r="417" spans="1:9" outlineLevel="1" x14ac:dyDescent="0.25">
      <c r="C417" s="3" t="s">
        <v>830</v>
      </c>
      <c r="I417" s="2">
        <f>SUBTOTAL(9,I416:I416)</f>
        <v>90.9</v>
      </c>
    </row>
    <row r="418" spans="1:9" outlineLevel="2" x14ac:dyDescent="0.25">
      <c r="A418" s="1" t="s">
        <v>831</v>
      </c>
      <c r="B418" s="1" t="s">
        <v>832</v>
      </c>
      <c r="C418" s="1" t="s">
        <v>833</v>
      </c>
      <c r="D418" s="1" t="s">
        <v>12</v>
      </c>
      <c r="E418" s="2">
        <v>85.24</v>
      </c>
      <c r="F418" s="2">
        <v>61.68</v>
      </c>
      <c r="G418" s="2">
        <v>74.180000000000007</v>
      </c>
      <c r="H418" s="2">
        <v>79.459999999999994</v>
      </c>
      <c r="I418" s="2">
        <f t="shared" si="3"/>
        <v>300.56</v>
      </c>
    </row>
    <row r="419" spans="1:9" outlineLevel="1" x14ac:dyDescent="0.25">
      <c r="C419" s="3" t="s">
        <v>834</v>
      </c>
      <c r="I419" s="2">
        <f>SUBTOTAL(9,I418:I418)</f>
        <v>300.56</v>
      </c>
    </row>
    <row r="420" spans="1:9" outlineLevel="2" x14ac:dyDescent="0.25">
      <c r="A420" s="1" t="s">
        <v>835</v>
      </c>
      <c r="B420" s="1" t="s">
        <v>836</v>
      </c>
      <c r="C420" s="1" t="s">
        <v>837</v>
      </c>
      <c r="D420" s="1" t="s">
        <v>12</v>
      </c>
      <c r="E420" s="2">
        <v>28.74</v>
      </c>
      <c r="F420" s="2">
        <v>18.54</v>
      </c>
      <c r="G420" s="2">
        <v>28.69</v>
      </c>
      <c r="H420" s="2">
        <v>17.52</v>
      </c>
      <c r="I420" s="2">
        <f t="shared" si="3"/>
        <v>93.49</v>
      </c>
    </row>
    <row r="421" spans="1:9" outlineLevel="1" x14ac:dyDescent="0.25">
      <c r="C421" s="3" t="s">
        <v>838</v>
      </c>
      <c r="I421" s="2">
        <f>SUBTOTAL(9,I420:I420)</f>
        <v>93.49</v>
      </c>
    </row>
    <row r="422" spans="1:9" outlineLevel="2" x14ac:dyDescent="0.25">
      <c r="A422" s="1" t="s">
        <v>839</v>
      </c>
      <c r="B422" s="1" t="s">
        <v>840</v>
      </c>
      <c r="C422" s="1" t="s">
        <v>841</v>
      </c>
      <c r="D422" s="1" t="s">
        <v>12</v>
      </c>
      <c r="E422" s="2">
        <v>40.98</v>
      </c>
      <c r="F422" s="2">
        <v>34.29</v>
      </c>
      <c r="G422" s="2">
        <v>44.02</v>
      </c>
      <c r="H422" s="2">
        <v>17.91</v>
      </c>
      <c r="I422" s="2">
        <f t="shared" si="3"/>
        <v>137.19999999999999</v>
      </c>
    </row>
    <row r="423" spans="1:9" outlineLevel="1" x14ac:dyDescent="0.25">
      <c r="C423" s="3" t="s">
        <v>842</v>
      </c>
      <c r="I423" s="2">
        <f>SUBTOTAL(9,I422:I422)</f>
        <v>137.19999999999999</v>
      </c>
    </row>
    <row r="424" spans="1:9" outlineLevel="2" x14ac:dyDescent="0.25">
      <c r="A424" s="1" t="s">
        <v>843</v>
      </c>
      <c r="B424" s="1" t="s">
        <v>844</v>
      </c>
      <c r="C424" s="1" t="s">
        <v>845</v>
      </c>
      <c r="D424" s="1" t="s">
        <v>12</v>
      </c>
      <c r="E424" s="2">
        <v>62.76</v>
      </c>
      <c r="F424" s="2">
        <v>55.01</v>
      </c>
      <c r="G424" s="2">
        <v>54.54</v>
      </c>
      <c r="H424" s="2">
        <v>50.93</v>
      </c>
      <c r="I424" s="2">
        <f t="shared" si="3"/>
        <v>223.24</v>
      </c>
    </row>
    <row r="425" spans="1:9" outlineLevel="1" x14ac:dyDescent="0.25">
      <c r="C425" s="3" t="s">
        <v>846</v>
      </c>
      <c r="I425" s="2">
        <f>SUBTOTAL(9,I424:I424)</f>
        <v>223.24</v>
      </c>
    </row>
    <row r="426" spans="1:9" outlineLevel="2" x14ac:dyDescent="0.25">
      <c r="A426" s="1" t="s">
        <v>847</v>
      </c>
      <c r="B426" s="1" t="s">
        <v>848</v>
      </c>
      <c r="C426" s="1" t="s">
        <v>849</v>
      </c>
      <c r="D426" s="1" t="s">
        <v>12</v>
      </c>
      <c r="E426" s="2">
        <v>77.59</v>
      </c>
      <c r="F426" s="2">
        <v>46.03</v>
      </c>
      <c r="G426" s="2">
        <v>73.34</v>
      </c>
      <c r="H426" s="2">
        <v>69.8</v>
      </c>
      <c r="I426" s="2">
        <f t="shared" si="3"/>
        <v>266.76</v>
      </c>
    </row>
    <row r="427" spans="1:9" outlineLevel="1" x14ac:dyDescent="0.25">
      <c r="C427" s="3" t="s">
        <v>850</v>
      </c>
      <c r="I427" s="2">
        <f>SUBTOTAL(9,I426:I426)</f>
        <v>266.76</v>
      </c>
    </row>
    <row r="428" spans="1:9" outlineLevel="2" x14ac:dyDescent="0.25">
      <c r="A428" s="1" t="s">
        <v>851</v>
      </c>
      <c r="B428" s="1" t="s">
        <v>852</v>
      </c>
      <c r="C428" s="1" t="s">
        <v>853</v>
      </c>
      <c r="D428" s="1" t="s">
        <v>12</v>
      </c>
      <c r="E428" s="2">
        <v>62.72</v>
      </c>
      <c r="F428" s="2">
        <v>71.010000000000005</v>
      </c>
      <c r="G428" s="2">
        <v>59.71</v>
      </c>
      <c r="H428" s="2">
        <v>75.349999999999994</v>
      </c>
      <c r="I428" s="2">
        <f t="shared" si="3"/>
        <v>268.79000000000002</v>
      </c>
    </row>
    <row r="429" spans="1:9" outlineLevel="1" x14ac:dyDescent="0.25">
      <c r="C429" s="3" t="s">
        <v>854</v>
      </c>
      <c r="I429" s="2">
        <f>SUBTOTAL(9,I428:I428)</f>
        <v>268.79000000000002</v>
      </c>
    </row>
    <row r="430" spans="1:9" outlineLevel="2" x14ac:dyDescent="0.25">
      <c r="A430" s="1" t="s">
        <v>855</v>
      </c>
      <c r="B430" s="1" t="s">
        <v>856</v>
      </c>
      <c r="C430" s="1" t="s">
        <v>857</v>
      </c>
      <c r="D430" s="1" t="s">
        <v>12</v>
      </c>
      <c r="E430" s="2">
        <v>19.21</v>
      </c>
      <c r="F430" s="2">
        <v>18.940000000000001</v>
      </c>
      <c r="G430" s="2">
        <v>19.059999999999999</v>
      </c>
      <c r="H430" s="2">
        <v>13.94</v>
      </c>
      <c r="I430" s="2">
        <f t="shared" si="3"/>
        <v>71.150000000000006</v>
      </c>
    </row>
    <row r="431" spans="1:9" outlineLevel="1" x14ac:dyDescent="0.25">
      <c r="C431" s="3" t="s">
        <v>858</v>
      </c>
      <c r="I431" s="2">
        <f>SUBTOTAL(9,I430:I430)</f>
        <v>71.150000000000006</v>
      </c>
    </row>
    <row r="432" spans="1:9" outlineLevel="2" x14ac:dyDescent="0.25">
      <c r="A432" s="1" t="s">
        <v>859</v>
      </c>
      <c r="B432" s="1" t="s">
        <v>860</v>
      </c>
      <c r="C432" s="1" t="s">
        <v>861</v>
      </c>
      <c r="D432" s="1" t="s">
        <v>12</v>
      </c>
      <c r="E432" s="2">
        <v>22.83</v>
      </c>
      <c r="F432" s="2">
        <v>9</v>
      </c>
      <c r="G432" s="2">
        <v>13.2</v>
      </c>
      <c r="H432" s="2">
        <v>12</v>
      </c>
      <c r="I432" s="2">
        <f t="shared" si="3"/>
        <v>57.03</v>
      </c>
    </row>
    <row r="433" spans="1:9" outlineLevel="1" x14ac:dyDescent="0.25">
      <c r="C433" s="3" t="s">
        <v>862</v>
      </c>
      <c r="I433" s="2">
        <f>SUBTOTAL(9,I432:I432)</f>
        <v>57.03</v>
      </c>
    </row>
    <row r="434" spans="1:9" outlineLevel="2" x14ac:dyDescent="0.25">
      <c r="A434" s="1" t="s">
        <v>863</v>
      </c>
      <c r="B434" s="1" t="s">
        <v>864</v>
      </c>
      <c r="C434" s="1" t="s">
        <v>865</v>
      </c>
      <c r="D434" s="1" t="s">
        <v>12</v>
      </c>
      <c r="E434" s="2">
        <v>248.08</v>
      </c>
      <c r="F434" s="2">
        <v>243.96</v>
      </c>
      <c r="G434" s="2">
        <v>225.03</v>
      </c>
      <c r="H434" s="2">
        <v>192.93</v>
      </c>
      <c r="I434" s="2">
        <f t="shared" si="3"/>
        <v>910</v>
      </c>
    </row>
    <row r="435" spans="1:9" outlineLevel="1" x14ac:dyDescent="0.25">
      <c r="C435" s="3" t="s">
        <v>866</v>
      </c>
      <c r="I435" s="2">
        <f>SUBTOTAL(9,I434:I434)</f>
        <v>910</v>
      </c>
    </row>
    <row r="436" spans="1:9" outlineLevel="2" x14ac:dyDescent="0.25">
      <c r="A436" s="1" t="s">
        <v>867</v>
      </c>
      <c r="B436" s="1" t="s">
        <v>868</v>
      </c>
      <c r="C436" s="1" t="s">
        <v>869</v>
      </c>
      <c r="D436" s="1" t="s">
        <v>12</v>
      </c>
      <c r="E436" s="2">
        <v>55.15</v>
      </c>
      <c r="F436" s="2">
        <v>43.69</v>
      </c>
      <c r="G436" s="2">
        <v>54.83</v>
      </c>
      <c r="H436" s="2">
        <v>32.51</v>
      </c>
      <c r="I436" s="2">
        <f t="shared" si="3"/>
        <v>186.18</v>
      </c>
    </row>
    <row r="437" spans="1:9" outlineLevel="1" x14ac:dyDescent="0.25">
      <c r="C437" s="3" t="s">
        <v>870</v>
      </c>
      <c r="I437" s="2">
        <f>SUBTOTAL(9,I436:I436)</f>
        <v>186.18</v>
      </c>
    </row>
    <row r="438" spans="1:9" outlineLevel="2" x14ac:dyDescent="0.25">
      <c r="A438" s="1" t="s">
        <v>871</v>
      </c>
      <c r="B438" s="1" t="s">
        <v>872</v>
      </c>
      <c r="C438" s="1" t="s">
        <v>873</v>
      </c>
      <c r="D438" s="1" t="s">
        <v>12</v>
      </c>
      <c r="E438" s="2">
        <v>17.829999999999998</v>
      </c>
      <c r="F438" s="2">
        <v>21</v>
      </c>
      <c r="G438" s="2">
        <v>10.01</v>
      </c>
      <c r="H438" s="2">
        <v>17.600000000000001</v>
      </c>
      <c r="I438" s="2">
        <f t="shared" si="3"/>
        <v>66.44</v>
      </c>
    </row>
    <row r="439" spans="1:9" outlineLevel="1" x14ac:dyDescent="0.25">
      <c r="C439" s="3" t="s">
        <v>874</v>
      </c>
      <c r="I439" s="2">
        <f>SUBTOTAL(9,I438:I438)</f>
        <v>66.44</v>
      </c>
    </row>
    <row r="440" spans="1:9" outlineLevel="2" x14ac:dyDescent="0.25">
      <c r="A440" s="1" t="s">
        <v>875</v>
      </c>
      <c r="B440" s="1" t="s">
        <v>876</v>
      </c>
      <c r="C440" s="1" t="s">
        <v>877</v>
      </c>
      <c r="D440" s="1" t="s">
        <v>12</v>
      </c>
      <c r="E440" s="2">
        <v>35.03</v>
      </c>
      <c r="F440" s="2">
        <v>32.71</v>
      </c>
      <c r="G440" s="2">
        <v>27.34</v>
      </c>
      <c r="H440" s="2">
        <v>19.3</v>
      </c>
      <c r="I440" s="2">
        <f t="shared" si="3"/>
        <v>114.38000000000001</v>
      </c>
    </row>
    <row r="441" spans="1:9" outlineLevel="1" x14ac:dyDescent="0.25">
      <c r="C441" s="3" t="s">
        <v>878</v>
      </c>
      <c r="I441" s="2">
        <f>SUBTOTAL(9,I440:I440)</f>
        <v>114.38000000000001</v>
      </c>
    </row>
    <row r="442" spans="1:9" outlineLevel="2" x14ac:dyDescent="0.25">
      <c r="A442" s="1" t="s">
        <v>879</v>
      </c>
      <c r="B442" s="1" t="s">
        <v>880</v>
      </c>
      <c r="C442" s="1" t="s">
        <v>881</v>
      </c>
      <c r="D442" s="1" t="s">
        <v>12</v>
      </c>
      <c r="E442" s="2">
        <v>17.239999999999998</v>
      </c>
      <c r="F442" s="2">
        <v>15.38</v>
      </c>
      <c r="G442" s="2">
        <v>12.1</v>
      </c>
      <c r="H442" s="2">
        <v>19.059999999999999</v>
      </c>
      <c r="I442" s="2">
        <f t="shared" si="3"/>
        <v>63.78</v>
      </c>
    </row>
    <row r="443" spans="1:9" outlineLevel="1" x14ac:dyDescent="0.25">
      <c r="C443" s="3" t="s">
        <v>882</v>
      </c>
      <c r="I443" s="2">
        <f>SUBTOTAL(9,I442:I442)</f>
        <v>63.78</v>
      </c>
    </row>
    <row r="444" spans="1:9" outlineLevel="2" x14ac:dyDescent="0.25">
      <c r="A444" s="1" t="s">
        <v>883</v>
      </c>
      <c r="B444" s="1" t="s">
        <v>884</v>
      </c>
      <c r="C444" s="1" t="s">
        <v>885</v>
      </c>
      <c r="D444" s="1" t="s">
        <v>12</v>
      </c>
      <c r="E444" s="2">
        <v>33.409999999999997</v>
      </c>
      <c r="F444" s="2">
        <v>24.48</v>
      </c>
      <c r="G444" s="2">
        <v>26.9</v>
      </c>
      <c r="H444" s="2">
        <v>25.35</v>
      </c>
      <c r="I444" s="2">
        <f t="shared" si="3"/>
        <v>110.13999999999999</v>
      </c>
    </row>
    <row r="445" spans="1:9" outlineLevel="1" x14ac:dyDescent="0.25">
      <c r="C445" s="3" t="s">
        <v>886</v>
      </c>
      <c r="I445" s="2">
        <f>SUBTOTAL(9,I444:I444)</f>
        <v>110.13999999999999</v>
      </c>
    </row>
    <row r="446" spans="1:9" outlineLevel="2" x14ac:dyDescent="0.25">
      <c r="A446" s="1" t="s">
        <v>887</v>
      </c>
      <c r="B446" s="1" t="s">
        <v>888</v>
      </c>
      <c r="C446" s="1" t="s">
        <v>889</v>
      </c>
      <c r="D446" s="1" t="s">
        <v>12</v>
      </c>
      <c r="E446" s="2">
        <v>74.83</v>
      </c>
      <c r="F446" s="2">
        <v>59.27</v>
      </c>
      <c r="G446" s="2">
        <v>76.02</v>
      </c>
      <c r="H446" s="2">
        <v>55.13</v>
      </c>
      <c r="I446" s="2">
        <f t="shared" si="3"/>
        <v>265.25</v>
      </c>
    </row>
    <row r="447" spans="1:9" outlineLevel="1" x14ac:dyDescent="0.25">
      <c r="C447" s="3" t="s">
        <v>890</v>
      </c>
      <c r="I447" s="2">
        <f>SUBTOTAL(9,I446:I446)</f>
        <v>265.25</v>
      </c>
    </row>
    <row r="448" spans="1:9" outlineLevel="2" x14ac:dyDescent="0.25">
      <c r="A448" s="1" t="s">
        <v>891</v>
      </c>
      <c r="B448" s="1" t="s">
        <v>892</v>
      </c>
      <c r="C448" s="1" t="s">
        <v>893</v>
      </c>
      <c r="D448" s="1" t="s">
        <v>12</v>
      </c>
      <c r="E448" s="2">
        <v>24.86</v>
      </c>
      <c r="F448" s="2">
        <v>14.94</v>
      </c>
      <c r="G448" s="2">
        <v>22.33</v>
      </c>
      <c r="H448" s="2">
        <v>19.11</v>
      </c>
      <c r="I448" s="2">
        <f t="shared" si="3"/>
        <v>81.239999999999995</v>
      </c>
    </row>
    <row r="449" spans="1:9" outlineLevel="1" x14ac:dyDescent="0.25">
      <c r="C449" s="3" t="s">
        <v>894</v>
      </c>
      <c r="I449" s="2">
        <f>SUBTOTAL(9,I448:I448)</f>
        <v>81.239999999999995</v>
      </c>
    </row>
    <row r="450" spans="1:9" outlineLevel="2" x14ac:dyDescent="0.25">
      <c r="A450" s="1" t="s">
        <v>895</v>
      </c>
      <c r="B450" s="1" t="s">
        <v>896</v>
      </c>
      <c r="C450" s="1" t="s">
        <v>897</v>
      </c>
      <c r="D450" s="1" t="s">
        <v>12</v>
      </c>
      <c r="E450" s="2">
        <v>10</v>
      </c>
      <c r="F450" s="2">
        <v>2.99</v>
      </c>
      <c r="G450" s="2">
        <v>9.41</v>
      </c>
      <c r="H450" s="2">
        <v>5</v>
      </c>
      <c r="I450" s="2">
        <f t="shared" si="3"/>
        <v>27.4</v>
      </c>
    </row>
    <row r="451" spans="1:9" outlineLevel="1" x14ac:dyDescent="0.25">
      <c r="C451" s="3" t="s">
        <v>898</v>
      </c>
      <c r="I451" s="2">
        <f>SUBTOTAL(9,I450:I450)</f>
        <v>27.4</v>
      </c>
    </row>
    <row r="452" spans="1:9" outlineLevel="2" x14ac:dyDescent="0.25">
      <c r="A452" s="1" t="s">
        <v>899</v>
      </c>
      <c r="B452" s="1" t="s">
        <v>900</v>
      </c>
      <c r="C452" s="1" t="s">
        <v>901</v>
      </c>
      <c r="D452" s="1" t="s">
        <v>12</v>
      </c>
      <c r="E452" s="2">
        <v>59.64</v>
      </c>
      <c r="F452" s="2">
        <v>53.21</v>
      </c>
      <c r="G452" s="2">
        <v>41.62</v>
      </c>
      <c r="H452" s="2">
        <v>42.62</v>
      </c>
      <c r="I452" s="2">
        <f t="shared" si="3"/>
        <v>197.09</v>
      </c>
    </row>
    <row r="453" spans="1:9" outlineLevel="1" x14ac:dyDescent="0.25">
      <c r="C453" s="3" t="s">
        <v>902</v>
      </c>
      <c r="I453" s="2">
        <f>SUBTOTAL(9,I452:I452)</f>
        <v>197.09</v>
      </c>
    </row>
    <row r="454" spans="1:9" outlineLevel="2" x14ac:dyDescent="0.25">
      <c r="A454" s="1" t="s">
        <v>903</v>
      </c>
      <c r="B454" s="1" t="s">
        <v>904</v>
      </c>
      <c r="C454" s="1" t="s">
        <v>905</v>
      </c>
      <c r="D454" s="1" t="s">
        <v>12</v>
      </c>
      <c r="E454" s="2">
        <v>13.22</v>
      </c>
      <c r="F454" s="2">
        <v>13.96</v>
      </c>
      <c r="G454" s="2">
        <v>12.31</v>
      </c>
      <c r="H454" s="2">
        <v>20</v>
      </c>
      <c r="I454" s="2">
        <f t="shared" si="3"/>
        <v>59.49</v>
      </c>
    </row>
    <row r="455" spans="1:9" outlineLevel="1" x14ac:dyDescent="0.25">
      <c r="C455" s="3" t="s">
        <v>906</v>
      </c>
      <c r="I455" s="2">
        <f>SUBTOTAL(9,I454:I454)</f>
        <v>59.49</v>
      </c>
    </row>
    <row r="456" spans="1:9" outlineLevel="2" x14ac:dyDescent="0.25">
      <c r="A456" s="1" t="s">
        <v>907</v>
      </c>
      <c r="B456" s="1" t="s">
        <v>908</v>
      </c>
      <c r="C456" s="1" t="s">
        <v>909</v>
      </c>
      <c r="D456" s="1" t="s">
        <v>12</v>
      </c>
      <c r="E456" s="2">
        <v>122.47</v>
      </c>
      <c r="F456" s="2">
        <v>112.07</v>
      </c>
      <c r="G456" s="2">
        <v>116.25</v>
      </c>
      <c r="H456" s="2">
        <v>106.63</v>
      </c>
      <c r="I456" s="2">
        <f t="shared" si="3"/>
        <v>457.41999999999996</v>
      </c>
    </row>
    <row r="457" spans="1:9" outlineLevel="1" x14ac:dyDescent="0.25">
      <c r="C457" s="3" t="s">
        <v>910</v>
      </c>
      <c r="I457" s="2">
        <f>SUBTOTAL(9,I456:I456)</f>
        <v>457.41999999999996</v>
      </c>
    </row>
    <row r="458" spans="1:9" outlineLevel="2" x14ac:dyDescent="0.25">
      <c r="A458" s="1" t="s">
        <v>911</v>
      </c>
      <c r="B458" s="1" t="s">
        <v>912</v>
      </c>
      <c r="C458" s="1" t="s">
        <v>913</v>
      </c>
      <c r="D458" s="1" t="s">
        <v>12</v>
      </c>
      <c r="E458" s="2">
        <v>87.31</v>
      </c>
      <c r="F458" s="2">
        <v>100.55</v>
      </c>
      <c r="G458" s="2">
        <v>91.6</v>
      </c>
      <c r="H458" s="2">
        <v>86.02</v>
      </c>
      <c r="I458" s="2">
        <f t="shared" si="3"/>
        <v>365.48</v>
      </c>
    </row>
    <row r="459" spans="1:9" outlineLevel="1" x14ac:dyDescent="0.25">
      <c r="C459" s="3" t="s">
        <v>914</v>
      </c>
      <c r="I459" s="2">
        <f>SUBTOTAL(9,I458:I458)</f>
        <v>365.48</v>
      </c>
    </row>
    <row r="460" spans="1:9" outlineLevel="2" x14ac:dyDescent="0.25">
      <c r="A460" s="1" t="s">
        <v>915</v>
      </c>
      <c r="B460" s="1" t="s">
        <v>916</v>
      </c>
      <c r="C460" s="1" t="s">
        <v>917</v>
      </c>
      <c r="D460" s="1" t="s">
        <v>12</v>
      </c>
      <c r="E460" s="2">
        <v>218.02</v>
      </c>
      <c r="F460" s="2">
        <v>215.95</v>
      </c>
      <c r="G460" s="2">
        <v>215.36</v>
      </c>
      <c r="H460" s="2">
        <v>183.22</v>
      </c>
      <c r="I460" s="2">
        <f t="shared" si="3"/>
        <v>832.55000000000007</v>
      </c>
    </row>
    <row r="461" spans="1:9" outlineLevel="1" x14ac:dyDescent="0.25">
      <c r="C461" s="3" t="s">
        <v>918</v>
      </c>
      <c r="I461" s="2">
        <f>SUBTOTAL(9,I460:I460)</f>
        <v>832.55000000000007</v>
      </c>
    </row>
    <row r="462" spans="1:9" outlineLevel="2" x14ac:dyDescent="0.25">
      <c r="A462" s="1" t="s">
        <v>919</v>
      </c>
      <c r="B462" s="1" t="s">
        <v>920</v>
      </c>
      <c r="C462" s="1" t="s">
        <v>921</v>
      </c>
      <c r="D462" s="1" t="s">
        <v>12</v>
      </c>
      <c r="E462" s="2">
        <v>77.58</v>
      </c>
      <c r="F462" s="2">
        <v>66.22</v>
      </c>
      <c r="G462" s="2">
        <v>68.8</v>
      </c>
      <c r="H462" s="2">
        <v>65.7</v>
      </c>
      <c r="I462" s="2">
        <f t="shared" si="3"/>
        <v>278.3</v>
      </c>
    </row>
    <row r="463" spans="1:9" outlineLevel="1" x14ac:dyDescent="0.25">
      <c r="C463" s="3" t="s">
        <v>922</v>
      </c>
      <c r="I463" s="2">
        <f>SUBTOTAL(9,I462:I462)</f>
        <v>278.3</v>
      </c>
    </row>
    <row r="464" spans="1:9" outlineLevel="2" x14ac:dyDescent="0.25">
      <c r="A464" s="1" t="s">
        <v>923</v>
      </c>
      <c r="B464" s="1" t="s">
        <v>924</v>
      </c>
      <c r="C464" s="1" t="s">
        <v>925</v>
      </c>
      <c r="D464" s="1" t="s">
        <v>12</v>
      </c>
      <c r="E464" s="2">
        <v>51.77</v>
      </c>
      <c r="F464" s="2">
        <v>72.92</v>
      </c>
      <c r="G464" s="2">
        <v>70.8</v>
      </c>
      <c r="H464" s="2">
        <v>61.55</v>
      </c>
      <c r="I464" s="2">
        <f t="shared" si="3"/>
        <v>257.04000000000002</v>
      </c>
    </row>
    <row r="465" spans="1:9" outlineLevel="1" x14ac:dyDescent="0.25">
      <c r="C465" s="3" t="s">
        <v>926</v>
      </c>
      <c r="I465" s="2">
        <f>SUBTOTAL(9,I464:I464)</f>
        <v>257.04000000000002</v>
      </c>
    </row>
    <row r="466" spans="1:9" outlineLevel="2" x14ac:dyDescent="0.25">
      <c r="A466" s="1" t="s">
        <v>927</v>
      </c>
      <c r="B466" s="1" t="s">
        <v>928</v>
      </c>
      <c r="C466" s="1" t="s">
        <v>929</v>
      </c>
      <c r="D466" s="1" t="s">
        <v>12</v>
      </c>
      <c r="E466" s="2">
        <v>94.65</v>
      </c>
      <c r="F466" s="2">
        <v>89.73</v>
      </c>
      <c r="G466" s="2">
        <v>96.65</v>
      </c>
      <c r="H466" s="2">
        <v>100.61</v>
      </c>
      <c r="I466" s="2">
        <f t="shared" si="3"/>
        <v>381.64</v>
      </c>
    </row>
    <row r="467" spans="1:9" outlineLevel="1" x14ac:dyDescent="0.25">
      <c r="C467" s="3" t="s">
        <v>930</v>
      </c>
      <c r="I467" s="2">
        <f>SUBTOTAL(9,I466:I466)</f>
        <v>381.64</v>
      </c>
    </row>
    <row r="468" spans="1:9" outlineLevel="2" x14ac:dyDescent="0.25">
      <c r="A468" s="1" t="s">
        <v>931</v>
      </c>
      <c r="B468" s="1" t="s">
        <v>932</v>
      </c>
      <c r="C468" s="1" t="s">
        <v>933</v>
      </c>
      <c r="D468" s="1" t="s">
        <v>12</v>
      </c>
      <c r="E468" s="2">
        <v>69.45</v>
      </c>
      <c r="F468" s="2">
        <v>56.59</v>
      </c>
      <c r="G468" s="2">
        <v>55.69</v>
      </c>
      <c r="H468" s="2">
        <v>54.79</v>
      </c>
      <c r="I468" s="2">
        <f t="shared" si="3"/>
        <v>236.52</v>
      </c>
    </row>
    <row r="469" spans="1:9" outlineLevel="1" x14ac:dyDescent="0.25">
      <c r="C469" s="3" t="s">
        <v>934</v>
      </c>
      <c r="I469" s="2">
        <f>SUBTOTAL(9,I468:I468)</f>
        <v>236.52</v>
      </c>
    </row>
    <row r="470" spans="1:9" outlineLevel="2" x14ac:dyDescent="0.25">
      <c r="A470" s="1" t="s">
        <v>935</v>
      </c>
      <c r="B470" s="1" t="s">
        <v>936</v>
      </c>
      <c r="C470" s="1" t="s">
        <v>937</v>
      </c>
      <c r="D470" s="1" t="s">
        <v>12</v>
      </c>
      <c r="E470" s="2">
        <v>199.81</v>
      </c>
      <c r="F470" s="2">
        <v>214.52</v>
      </c>
      <c r="G470" s="2">
        <v>184.16</v>
      </c>
      <c r="H470" s="2">
        <v>205.68</v>
      </c>
      <c r="I470" s="2">
        <f t="shared" si="3"/>
        <v>804.17000000000007</v>
      </c>
    </row>
    <row r="471" spans="1:9" outlineLevel="1" x14ac:dyDescent="0.25">
      <c r="C471" s="3" t="s">
        <v>938</v>
      </c>
      <c r="I471" s="2">
        <f>SUBTOTAL(9,I470:I470)</f>
        <v>804.17000000000007</v>
      </c>
    </row>
    <row r="472" spans="1:9" outlineLevel="2" x14ac:dyDescent="0.25">
      <c r="A472" s="1" t="s">
        <v>939</v>
      </c>
      <c r="B472" s="1" t="s">
        <v>940</v>
      </c>
      <c r="C472" s="1" t="s">
        <v>941</v>
      </c>
      <c r="D472" s="1" t="s">
        <v>12</v>
      </c>
      <c r="E472" s="2">
        <v>67.08</v>
      </c>
      <c r="F472" s="2">
        <v>52.73</v>
      </c>
      <c r="G472" s="2">
        <v>58.88</v>
      </c>
      <c r="H472" s="2">
        <v>57.3</v>
      </c>
      <c r="I472" s="2">
        <f t="shared" si="3"/>
        <v>235.99</v>
      </c>
    </row>
    <row r="473" spans="1:9" outlineLevel="1" x14ac:dyDescent="0.25">
      <c r="C473" s="3" t="s">
        <v>942</v>
      </c>
      <c r="I473" s="2">
        <f>SUBTOTAL(9,I472:I472)</f>
        <v>235.99</v>
      </c>
    </row>
    <row r="474" spans="1:9" outlineLevel="2" x14ac:dyDescent="0.25">
      <c r="A474" s="1" t="s">
        <v>943</v>
      </c>
      <c r="B474" s="1" t="s">
        <v>944</v>
      </c>
      <c r="C474" s="1" t="s">
        <v>945</v>
      </c>
      <c r="D474" s="1" t="s">
        <v>12</v>
      </c>
      <c r="E474" s="2">
        <v>100.14</v>
      </c>
      <c r="F474" s="2">
        <v>71.56</v>
      </c>
      <c r="G474" s="2">
        <v>97.1</v>
      </c>
      <c r="H474" s="2">
        <v>84.49</v>
      </c>
      <c r="I474" s="2">
        <f t="shared" si="3"/>
        <v>353.28999999999996</v>
      </c>
    </row>
    <row r="475" spans="1:9" outlineLevel="1" x14ac:dyDescent="0.25">
      <c r="C475" s="3" t="s">
        <v>946</v>
      </c>
      <c r="I475" s="2">
        <f>SUBTOTAL(9,I474:I474)</f>
        <v>353.28999999999996</v>
      </c>
    </row>
    <row r="476" spans="1:9" outlineLevel="2" x14ac:dyDescent="0.25">
      <c r="A476" s="1" t="s">
        <v>947</v>
      </c>
      <c r="B476" s="1" t="s">
        <v>948</v>
      </c>
      <c r="C476" s="1" t="s">
        <v>949</v>
      </c>
      <c r="D476" s="1" t="s">
        <v>12</v>
      </c>
      <c r="E476" s="2">
        <v>36.619999999999997</v>
      </c>
      <c r="F476" s="2">
        <v>40.89</v>
      </c>
      <c r="G476" s="2">
        <v>39.31</v>
      </c>
      <c r="H476" s="2">
        <v>38.56</v>
      </c>
      <c r="I476" s="2">
        <f t="shared" si="3"/>
        <v>155.38</v>
      </c>
    </row>
    <row r="477" spans="1:9" outlineLevel="1" x14ac:dyDescent="0.25">
      <c r="C477" s="3" t="s">
        <v>950</v>
      </c>
      <c r="I477" s="2">
        <f>SUBTOTAL(9,I476:I476)</f>
        <v>155.38</v>
      </c>
    </row>
    <row r="478" spans="1:9" outlineLevel="2" x14ac:dyDescent="0.25">
      <c r="A478" s="1" t="s">
        <v>951</v>
      </c>
      <c r="B478" s="1" t="s">
        <v>952</v>
      </c>
      <c r="C478" s="1" t="s">
        <v>953</v>
      </c>
      <c r="D478" s="1" t="s">
        <v>12</v>
      </c>
      <c r="E478" s="2">
        <v>104.17</v>
      </c>
      <c r="F478" s="2">
        <v>119.35</v>
      </c>
      <c r="G478" s="2">
        <v>105.69</v>
      </c>
      <c r="H478" s="2">
        <v>99.05</v>
      </c>
      <c r="I478" s="2">
        <f t="shared" si="3"/>
        <v>428.26</v>
      </c>
    </row>
    <row r="479" spans="1:9" outlineLevel="1" x14ac:dyDescent="0.25">
      <c r="C479" s="3" t="s">
        <v>954</v>
      </c>
      <c r="I479" s="2">
        <f>SUBTOTAL(9,I478:I478)</f>
        <v>428.26</v>
      </c>
    </row>
    <row r="480" spans="1:9" outlineLevel="2" x14ac:dyDescent="0.25">
      <c r="A480" s="1" t="s">
        <v>955</v>
      </c>
      <c r="B480" s="1" t="s">
        <v>956</v>
      </c>
      <c r="C480" s="1" t="s">
        <v>957</v>
      </c>
      <c r="D480" s="1" t="s">
        <v>12</v>
      </c>
      <c r="E480" s="2">
        <v>162.94999999999999</v>
      </c>
      <c r="F480" s="2">
        <v>195.86</v>
      </c>
      <c r="G480" s="2">
        <v>185.65</v>
      </c>
      <c r="H480" s="2">
        <v>190.15</v>
      </c>
      <c r="I480" s="2">
        <f t="shared" si="3"/>
        <v>734.61</v>
      </c>
    </row>
    <row r="481" spans="1:9" outlineLevel="1" x14ac:dyDescent="0.25">
      <c r="C481" s="3" t="s">
        <v>958</v>
      </c>
      <c r="I481" s="2">
        <f>SUBTOTAL(9,I480:I480)</f>
        <v>734.61</v>
      </c>
    </row>
    <row r="482" spans="1:9" outlineLevel="2" x14ac:dyDescent="0.25">
      <c r="A482" s="1" t="s">
        <v>959</v>
      </c>
      <c r="B482" s="1" t="s">
        <v>960</v>
      </c>
      <c r="C482" s="1" t="s">
        <v>961</v>
      </c>
      <c r="D482" s="1" t="s">
        <v>12</v>
      </c>
      <c r="E482" s="2">
        <v>111.86</v>
      </c>
      <c r="F482" s="2">
        <v>98.9</v>
      </c>
      <c r="G482" s="2">
        <v>113.72</v>
      </c>
      <c r="H482" s="2">
        <v>88.85</v>
      </c>
      <c r="I482" s="2">
        <f t="shared" si="3"/>
        <v>413.33000000000004</v>
      </c>
    </row>
    <row r="483" spans="1:9" outlineLevel="1" x14ac:dyDescent="0.25">
      <c r="C483" s="3" t="s">
        <v>962</v>
      </c>
      <c r="I483" s="2">
        <f>SUBTOTAL(9,I482:I482)</f>
        <v>413.33000000000004</v>
      </c>
    </row>
    <row r="484" spans="1:9" outlineLevel="2" x14ac:dyDescent="0.25">
      <c r="A484" s="1" t="s">
        <v>963</v>
      </c>
      <c r="B484" s="1" t="s">
        <v>964</v>
      </c>
      <c r="C484" s="1" t="s">
        <v>965</v>
      </c>
      <c r="D484" s="1" t="s">
        <v>12</v>
      </c>
      <c r="E484" s="2">
        <v>32.33</v>
      </c>
      <c r="F484" s="2">
        <v>28.29</v>
      </c>
      <c r="G484" s="2">
        <v>32.69</v>
      </c>
      <c r="H484" s="2">
        <v>28.42</v>
      </c>
      <c r="I484" s="2">
        <f t="shared" si="3"/>
        <v>121.73</v>
      </c>
    </row>
    <row r="485" spans="1:9" outlineLevel="1" x14ac:dyDescent="0.25">
      <c r="C485" s="3" t="s">
        <v>966</v>
      </c>
      <c r="I485" s="2">
        <f>SUBTOTAL(9,I484:I484)</f>
        <v>121.73</v>
      </c>
    </row>
    <row r="486" spans="1:9" outlineLevel="2" x14ac:dyDescent="0.25">
      <c r="A486" s="1" t="s">
        <v>967</v>
      </c>
      <c r="B486" s="1" t="s">
        <v>968</v>
      </c>
      <c r="C486" s="1" t="s">
        <v>969</v>
      </c>
      <c r="D486" s="1" t="s">
        <v>12</v>
      </c>
      <c r="E486" s="2">
        <v>69.069999999999993</v>
      </c>
      <c r="F486" s="2">
        <v>73.11</v>
      </c>
      <c r="G486" s="2">
        <v>70.89</v>
      </c>
      <c r="H486" s="2">
        <v>78.010000000000005</v>
      </c>
      <c r="I486" s="2">
        <f t="shared" si="3"/>
        <v>291.08</v>
      </c>
    </row>
    <row r="487" spans="1:9" outlineLevel="1" x14ac:dyDescent="0.25">
      <c r="C487" s="3" t="s">
        <v>970</v>
      </c>
      <c r="I487" s="2">
        <f>SUBTOTAL(9,I486:I486)</f>
        <v>291.08</v>
      </c>
    </row>
    <row r="488" spans="1:9" outlineLevel="2" x14ac:dyDescent="0.25">
      <c r="A488" s="1" t="s">
        <v>971</v>
      </c>
      <c r="B488" s="1" t="s">
        <v>972</v>
      </c>
      <c r="C488" s="1" t="s">
        <v>973</v>
      </c>
      <c r="D488" s="1" t="s">
        <v>12</v>
      </c>
      <c r="E488" s="2">
        <v>9.0500000000000007</v>
      </c>
      <c r="F488" s="2">
        <v>14.76</v>
      </c>
      <c r="G488" s="2">
        <v>7.1</v>
      </c>
      <c r="H488" s="2">
        <v>9</v>
      </c>
      <c r="I488" s="2">
        <f t="shared" si="3"/>
        <v>39.910000000000004</v>
      </c>
    </row>
    <row r="489" spans="1:9" outlineLevel="1" x14ac:dyDescent="0.25">
      <c r="C489" s="3" t="s">
        <v>974</v>
      </c>
      <c r="I489" s="2">
        <f>SUBTOTAL(9,I488:I488)</f>
        <v>39.910000000000004</v>
      </c>
    </row>
    <row r="490" spans="1:9" outlineLevel="2" x14ac:dyDescent="0.25">
      <c r="A490" s="1" t="s">
        <v>975</v>
      </c>
      <c r="B490" s="1" t="s">
        <v>976</v>
      </c>
      <c r="C490" s="1" t="s">
        <v>977</v>
      </c>
      <c r="D490" s="1" t="s">
        <v>12</v>
      </c>
      <c r="E490" s="2">
        <v>13.57</v>
      </c>
      <c r="F490" s="2">
        <v>20.93</v>
      </c>
      <c r="G490" s="2">
        <v>14.34</v>
      </c>
      <c r="H490" s="2">
        <v>14</v>
      </c>
      <c r="I490" s="2">
        <f t="shared" si="3"/>
        <v>62.84</v>
      </c>
    </row>
    <row r="491" spans="1:9" outlineLevel="1" x14ac:dyDescent="0.25">
      <c r="C491" s="3" t="s">
        <v>978</v>
      </c>
      <c r="I491" s="2">
        <f>SUBTOTAL(9,I490:I490)</f>
        <v>62.84</v>
      </c>
    </row>
    <row r="492" spans="1:9" outlineLevel="2" x14ac:dyDescent="0.25">
      <c r="A492" s="1" t="s">
        <v>979</v>
      </c>
      <c r="B492" s="1" t="s">
        <v>980</v>
      </c>
      <c r="C492" s="1" t="s">
        <v>981</v>
      </c>
      <c r="D492" s="1" t="s">
        <v>12</v>
      </c>
      <c r="E492" s="2">
        <v>38.1</v>
      </c>
      <c r="F492" s="2">
        <v>50.96</v>
      </c>
      <c r="G492" s="2">
        <v>28.85</v>
      </c>
      <c r="H492" s="2">
        <v>40.4</v>
      </c>
      <c r="I492" s="2">
        <f t="shared" si="3"/>
        <v>158.31</v>
      </c>
    </row>
    <row r="493" spans="1:9" outlineLevel="1" x14ac:dyDescent="0.25">
      <c r="C493" s="3" t="s">
        <v>982</v>
      </c>
      <c r="I493" s="2">
        <f>SUBTOTAL(9,I492:I492)</f>
        <v>158.31</v>
      </c>
    </row>
    <row r="494" spans="1:9" outlineLevel="2" x14ac:dyDescent="0.25">
      <c r="A494" s="1" t="s">
        <v>983</v>
      </c>
      <c r="B494" s="1" t="s">
        <v>984</v>
      </c>
      <c r="C494" s="1" t="s">
        <v>985</v>
      </c>
      <c r="D494" s="1" t="s">
        <v>12</v>
      </c>
      <c r="E494" s="2">
        <v>18.46</v>
      </c>
      <c r="F494" s="2">
        <v>18.2</v>
      </c>
      <c r="G494" s="2">
        <v>12.7</v>
      </c>
      <c r="H494" s="2">
        <v>21.78</v>
      </c>
      <c r="I494" s="2">
        <f t="shared" si="3"/>
        <v>71.14</v>
      </c>
    </row>
    <row r="495" spans="1:9" outlineLevel="1" x14ac:dyDescent="0.25">
      <c r="C495" s="3" t="s">
        <v>986</v>
      </c>
      <c r="I495" s="2">
        <f>SUBTOTAL(9,I494:I494)</f>
        <v>71.14</v>
      </c>
    </row>
    <row r="496" spans="1:9" outlineLevel="2" x14ac:dyDescent="0.25">
      <c r="A496" s="1" t="s">
        <v>987</v>
      </c>
      <c r="B496" s="1" t="s">
        <v>988</v>
      </c>
      <c r="C496" s="1" t="s">
        <v>989</v>
      </c>
      <c r="D496" s="1" t="s">
        <v>12</v>
      </c>
      <c r="E496" s="2">
        <v>153.19999999999999</v>
      </c>
      <c r="F496" s="2">
        <v>166.69</v>
      </c>
      <c r="G496" s="2">
        <v>140.1</v>
      </c>
      <c r="H496" s="2">
        <v>131.75</v>
      </c>
      <c r="I496" s="2">
        <f t="shared" si="3"/>
        <v>591.74</v>
      </c>
    </row>
    <row r="497" spans="1:9" outlineLevel="1" x14ac:dyDescent="0.25">
      <c r="C497" s="3" t="s">
        <v>990</v>
      </c>
      <c r="I497" s="2">
        <f>SUBTOTAL(9,I496:I496)</f>
        <v>591.74</v>
      </c>
    </row>
    <row r="498" spans="1:9" outlineLevel="2" x14ac:dyDescent="0.25">
      <c r="A498" s="1" t="s">
        <v>991</v>
      </c>
      <c r="B498" s="1" t="s">
        <v>992</v>
      </c>
      <c r="C498" s="1" t="s">
        <v>993</v>
      </c>
      <c r="D498" s="1" t="s">
        <v>12</v>
      </c>
      <c r="E498" s="2">
        <v>83.94</v>
      </c>
      <c r="F498" s="2">
        <v>89.57</v>
      </c>
      <c r="G498" s="2">
        <v>99.19</v>
      </c>
      <c r="H498" s="2">
        <v>78.819999999999993</v>
      </c>
      <c r="I498" s="2">
        <f t="shared" si="3"/>
        <v>351.52</v>
      </c>
    </row>
    <row r="499" spans="1:9" outlineLevel="1" x14ac:dyDescent="0.25">
      <c r="C499" s="3" t="s">
        <v>994</v>
      </c>
      <c r="I499" s="2">
        <f>SUBTOTAL(9,I498:I498)</f>
        <v>351.52</v>
      </c>
    </row>
    <row r="500" spans="1:9" outlineLevel="2" x14ac:dyDescent="0.25">
      <c r="A500" s="1" t="s">
        <v>995</v>
      </c>
      <c r="B500" s="1" t="s">
        <v>996</v>
      </c>
      <c r="C500" s="1" t="s">
        <v>997</v>
      </c>
      <c r="D500" s="1" t="s">
        <v>12</v>
      </c>
      <c r="E500" s="2">
        <v>115.22</v>
      </c>
      <c r="F500" s="2">
        <v>84.73</v>
      </c>
      <c r="G500" s="2">
        <v>96.11</v>
      </c>
      <c r="H500" s="2">
        <v>60.57</v>
      </c>
      <c r="I500" s="2">
        <f t="shared" si="3"/>
        <v>356.63</v>
      </c>
    </row>
    <row r="501" spans="1:9" outlineLevel="1" x14ac:dyDescent="0.25">
      <c r="C501" s="3" t="s">
        <v>998</v>
      </c>
      <c r="I501" s="2">
        <f>SUBTOTAL(9,I500:I500)</f>
        <v>356.63</v>
      </c>
    </row>
    <row r="502" spans="1:9" outlineLevel="2" x14ac:dyDescent="0.25">
      <c r="A502" s="1" t="s">
        <v>999</v>
      </c>
      <c r="B502" s="1" t="s">
        <v>1000</v>
      </c>
      <c r="C502" s="1" t="s">
        <v>1001</v>
      </c>
      <c r="D502" s="1" t="s">
        <v>12</v>
      </c>
      <c r="E502" s="2">
        <v>17.61</v>
      </c>
      <c r="F502" s="2">
        <v>15.25</v>
      </c>
      <c r="G502" s="2">
        <v>8.49</v>
      </c>
      <c r="H502" s="2">
        <v>11.07</v>
      </c>
      <c r="I502" s="2">
        <f t="shared" si="3"/>
        <v>52.42</v>
      </c>
    </row>
    <row r="503" spans="1:9" outlineLevel="1" x14ac:dyDescent="0.25">
      <c r="C503" s="3" t="s">
        <v>1002</v>
      </c>
      <c r="I503" s="2">
        <f>SUBTOTAL(9,I502:I502)</f>
        <v>52.42</v>
      </c>
    </row>
    <row r="504" spans="1:9" outlineLevel="2" x14ac:dyDescent="0.25">
      <c r="A504" s="1" t="s">
        <v>1003</v>
      </c>
      <c r="B504" s="1" t="s">
        <v>1004</v>
      </c>
      <c r="C504" s="1" t="s">
        <v>1005</v>
      </c>
      <c r="D504" s="1" t="s">
        <v>12</v>
      </c>
      <c r="E504" s="2">
        <v>4.01</v>
      </c>
      <c r="F504" s="2">
        <v>6.53</v>
      </c>
      <c r="G504" s="2">
        <v>5.09</v>
      </c>
      <c r="H504" s="2">
        <v>9</v>
      </c>
      <c r="I504" s="2">
        <f t="shared" si="3"/>
        <v>24.63</v>
      </c>
    </row>
    <row r="505" spans="1:9" outlineLevel="1" x14ac:dyDescent="0.25">
      <c r="C505" s="3" t="s">
        <v>1006</v>
      </c>
      <c r="I505" s="2">
        <f>SUBTOTAL(9,I504:I504)</f>
        <v>24.63</v>
      </c>
    </row>
    <row r="506" spans="1:9" outlineLevel="2" x14ac:dyDescent="0.25">
      <c r="A506" s="1" t="s">
        <v>1007</v>
      </c>
      <c r="B506" s="1" t="s">
        <v>1008</v>
      </c>
      <c r="C506" s="1" t="s">
        <v>1009</v>
      </c>
      <c r="D506" s="1" t="s">
        <v>12</v>
      </c>
      <c r="E506" s="2">
        <v>116.6</v>
      </c>
      <c r="F506" s="2">
        <v>115.2</v>
      </c>
      <c r="G506" s="2">
        <v>111.97</v>
      </c>
      <c r="H506" s="2">
        <v>119.43</v>
      </c>
      <c r="I506" s="2">
        <f t="shared" si="3"/>
        <v>463.2</v>
      </c>
    </row>
    <row r="507" spans="1:9" outlineLevel="1" x14ac:dyDescent="0.25">
      <c r="C507" s="3" t="s">
        <v>1010</v>
      </c>
      <c r="I507" s="2">
        <f>SUBTOTAL(9,I506:I506)</f>
        <v>463.2</v>
      </c>
    </row>
    <row r="508" spans="1:9" outlineLevel="2" x14ac:dyDescent="0.25">
      <c r="A508" s="1" t="s">
        <v>1011</v>
      </c>
      <c r="B508" s="1" t="s">
        <v>1012</v>
      </c>
      <c r="C508" s="1" t="s">
        <v>1013</v>
      </c>
      <c r="D508" s="1" t="s">
        <v>12</v>
      </c>
      <c r="E508" s="2">
        <v>67.400000000000006</v>
      </c>
      <c r="F508" s="2">
        <v>60.97</v>
      </c>
      <c r="G508" s="2">
        <v>60.93</v>
      </c>
      <c r="H508" s="2">
        <v>45.59</v>
      </c>
      <c r="I508" s="2">
        <f t="shared" si="3"/>
        <v>234.89000000000001</v>
      </c>
    </row>
    <row r="509" spans="1:9" outlineLevel="1" x14ac:dyDescent="0.25">
      <c r="C509" s="3" t="s">
        <v>1014</v>
      </c>
      <c r="I509" s="2">
        <f>SUBTOTAL(9,I508:I508)</f>
        <v>234.89000000000001</v>
      </c>
    </row>
    <row r="510" spans="1:9" outlineLevel="2" x14ac:dyDescent="0.25">
      <c r="A510" s="1" t="s">
        <v>1015</v>
      </c>
      <c r="B510" s="1" t="s">
        <v>1016</v>
      </c>
      <c r="C510" s="1" t="s">
        <v>1017</v>
      </c>
      <c r="D510" s="1" t="s">
        <v>12</v>
      </c>
      <c r="E510" s="2">
        <v>49.92</v>
      </c>
      <c r="F510" s="2">
        <v>47.86</v>
      </c>
      <c r="G510" s="2">
        <v>38.11</v>
      </c>
      <c r="H510" s="2">
        <v>59.96</v>
      </c>
      <c r="I510" s="2">
        <f t="shared" si="3"/>
        <v>195.85</v>
      </c>
    </row>
    <row r="511" spans="1:9" outlineLevel="1" x14ac:dyDescent="0.25">
      <c r="C511" s="3" t="s">
        <v>1018</v>
      </c>
      <c r="I511" s="2">
        <f>SUBTOTAL(9,I510:I510)</f>
        <v>195.85</v>
      </c>
    </row>
    <row r="512" spans="1:9" outlineLevel="2" x14ac:dyDescent="0.25">
      <c r="A512" s="1" t="s">
        <v>1019</v>
      </c>
      <c r="B512" s="1" t="s">
        <v>1020</v>
      </c>
      <c r="C512" s="1" t="s">
        <v>1021</v>
      </c>
      <c r="D512" s="1" t="s">
        <v>12</v>
      </c>
      <c r="E512" s="2">
        <v>138.94999999999999</v>
      </c>
      <c r="F512" s="2">
        <v>145.55000000000001</v>
      </c>
      <c r="G512" s="2">
        <v>128.15</v>
      </c>
      <c r="H512" s="2">
        <v>123.61</v>
      </c>
      <c r="I512" s="2">
        <f t="shared" si="3"/>
        <v>536.26</v>
      </c>
    </row>
    <row r="513" spans="1:9" outlineLevel="1" x14ac:dyDescent="0.25">
      <c r="C513" s="3" t="s">
        <v>1022</v>
      </c>
      <c r="I513" s="2">
        <f>SUBTOTAL(9,I512:I512)</f>
        <v>536.26</v>
      </c>
    </row>
    <row r="514" spans="1:9" outlineLevel="2" x14ac:dyDescent="0.25">
      <c r="A514" s="1" t="s">
        <v>1023</v>
      </c>
      <c r="B514" s="1" t="s">
        <v>1024</v>
      </c>
      <c r="C514" s="1" t="s">
        <v>1025</v>
      </c>
      <c r="D514" s="1" t="s">
        <v>12</v>
      </c>
      <c r="E514" s="2">
        <v>11.82</v>
      </c>
      <c r="F514" s="2">
        <v>22.85</v>
      </c>
      <c r="G514" s="2">
        <v>27.31</v>
      </c>
      <c r="H514" s="2">
        <v>28</v>
      </c>
      <c r="I514" s="2">
        <f t="shared" si="3"/>
        <v>89.98</v>
      </c>
    </row>
    <row r="515" spans="1:9" outlineLevel="1" x14ac:dyDescent="0.25">
      <c r="C515" s="3" t="s">
        <v>1026</v>
      </c>
      <c r="I515" s="2">
        <f>SUBTOTAL(9,I514:I514)</f>
        <v>89.98</v>
      </c>
    </row>
    <row r="516" spans="1:9" outlineLevel="2" x14ac:dyDescent="0.25">
      <c r="A516" s="1" t="s">
        <v>1027</v>
      </c>
      <c r="B516" s="1" t="s">
        <v>1028</v>
      </c>
      <c r="C516" s="1" t="s">
        <v>1029</v>
      </c>
      <c r="D516" s="1" t="s">
        <v>12</v>
      </c>
      <c r="E516" s="2">
        <v>48.92</v>
      </c>
      <c r="F516" s="2">
        <v>53.7</v>
      </c>
      <c r="G516" s="2">
        <v>48.6</v>
      </c>
      <c r="H516" s="2">
        <v>56.68</v>
      </c>
      <c r="I516" s="2">
        <f t="shared" ref="I516:I642" si="4">SUM(E516:H516)</f>
        <v>207.9</v>
      </c>
    </row>
    <row r="517" spans="1:9" outlineLevel="1" x14ac:dyDescent="0.25">
      <c r="C517" s="3" t="s">
        <v>1030</v>
      </c>
      <c r="I517" s="2">
        <f>SUBTOTAL(9,I516:I516)</f>
        <v>207.9</v>
      </c>
    </row>
    <row r="518" spans="1:9" outlineLevel="2" x14ac:dyDescent="0.25">
      <c r="A518" s="1" t="s">
        <v>1031</v>
      </c>
      <c r="B518" s="1" t="s">
        <v>1032</v>
      </c>
      <c r="C518" s="1" t="s">
        <v>1033</v>
      </c>
      <c r="D518" s="1" t="s">
        <v>12</v>
      </c>
      <c r="E518" s="2">
        <v>289.51</v>
      </c>
      <c r="F518" s="2">
        <v>0</v>
      </c>
      <c r="G518" s="2">
        <v>0</v>
      </c>
      <c r="H518" s="2">
        <v>0</v>
      </c>
      <c r="I518" s="2">
        <f t="shared" si="4"/>
        <v>289.51</v>
      </c>
    </row>
    <row r="519" spans="1:9" outlineLevel="1" x14ac:dyDescent="0.25">
      <c r="C519" s="3" t="s">
        <v>1034</v>
      </c>
      <c r="I519" s="2">
        <f>SUBTOTAL(9,I518:I518)</f>
        <v>289.51</v>
      </c>
    </row>
    <row r="520" spans="1:9" outlineLevel="2" x14ac:dyDescent="0.25">
      <c r="A520" s="1" t="s">
        <v>1031</v>
      </c>
      <c r="B520" s="1" t="s">
        <v>1035</v>
      </c>
      <c r="C520" s="1" t="s">
        <v>1036</v>
      </c>
      <c r="D520" s="1" t="s">
        <v>12</v>
      </c>
      <c r="E520" s="2">
        <v>0</v>
      </c>
      <c r="F520" s="2">
        <v>339.91</v>
      </c>
      <c r="G520" s="2">
        <v>316.19</v>
      </c>
      <c r="H520" s="2">
        <v>334.76</v>
      </c>
      <c r="I520" s="2">
        <f t="shared" si="4"/>
        <v>990.86</v>
      </c>
    </row>
    <row r="521" spans="1:9" outlineLevel="1" x14ac:dyDescent="0.25">
      <c r="C521" s="3" t="s">
        <v>1037</v>
      </c>
      <c r="I521" s="2">
        <f>SUBTOTAL(9,I520:I520)</f>
        <v>990.86</v>
      </c>
    </row>
    <row r="522" spans="1:9" outlineLevel="2" x14ac:dyDescent="0.25">
      <c r="A522" s="1" t="s">
        <v>1038</v>
      </c>
      <c r="B522" s="1" t="s">
        <v>1039</v>
      </c>
      <c r="C522" s="1" t="s">
        <v>1040</v>
      </c>
      <c r="D522" s="1" t="s">
        <v>12</v>
      </c>
      <c r="E522" s="2">
        <v>131.88</v>
      </c>
      <c r="F522" s="2">
        <v>150.30000000000001</v>
      </c>
      <c r="G522" s="2">
        <v>135.84</v>
      </c>
      <c r="H522" s="2">
        <v>137.62</v>
      </c>
      <c r="I522" s="2">
        <f t="shared" si="4"/>
        <v>555.64</v>
      </c>
    </row>
    <row r="523" spans="1:9" outlineLevel="1" x14ac:dyDescent="0.25">
      <c r="C523" s="3" t="s">
        <v>1041</v>
      </c>
      <c r="I523" s="2">
        <f>SUBTOTAL(9,I522:I522)</f>
        <v>555.64</v>
      </c>
    </row>
    <row r="524" spans="1:9" outlineLevel="2" x14ac:dyDescent="0.25">
      <c r="A524" s="1" t="s">
        <v>1042</v>
      </c>
      <c r="B524" s="1" t="s">
        <v>1043</v>
      </c>
      <c r="C524" s="1" t="s">
        <v>1044</v>
      </c>
      <c r="D524" s="1" t="s">
        <v>12</v>
      </c>
      <c r="E524" s="2">
        <v>8</v>
      </c>
      <c r="F524" s="2">
        <v>13.83</v>
      </c>
      <c r="G524" s="2">
        <v>7.83</v>
      </c>
      <c r="H524" s="2">
        <v>12.84</v>
      </c>
      <c r="I524" s="2">
        <f t="shared" si="4"/>
        <v>42.5</v>
      </c>
    </row>
    <row r="525" spans="1:9" outlineLevel="1" x14ac:dyDescent="0.25">
      <c r="C525" s="3" t="s">
        <v>1045</v>
      </c>
      <c r="I525" s="2">
        <f>SUBTOTAL(9,I524:I524)</f>
        <v>42.5</v>
      </c>
    </row>
    <row r="526" spans="1:9" outlineLevel="2" x14ac:dyDescent="0.25">
      <c r="A526" s="1" t="s">
        <v>1046</v>
      </c>
      <c r="B526" s="1" t="s">
        <v>1047</v>
      </c>
      <c r="C526" s="1" t="s">
        <v>1048</v>
      </c>
      <c r="D526" s="1" t="s">
        <v>12</v>
      </c>
      <c r="E526" s="2">
        <v>69.819999999999993</v>
      </c>
      <c r="F526" s="2">
        <v>49.02</v>
      </c>
      <c r="G526" s="2">
        <v>57.08</v>
      </c>
      <c r="H526" s="2">
        <v>41.01</v>
      </c>
      <c r="I526" s="2">
        <f t="shared" si="4"/>
        <v>216.93</v>
      </c>
    </row>
    <row r="527" spans="1:9" outlineLevel="1" x14ac:dyDescent="0.25">
      <c r="C527" s="3" t="s">
        <v>1049</v>
      </c>
      <c r="I527" s="2">
        <f>SUBTOTAL(9,I526:I526)</f>
        <v>216.93</v>
      </c>
    </row>
    <row r="528" spans="1:9" outlineLevel="2" x14ac:dyDescent="0.25">
      <c r="A528" s="1" t="s">
        <v>1050</v>
      </c>
      <c r="B528" s="1" t="s">
        <v>1051</v>
      </c>
      <c r="C528" s="1" t="s">
        <v>1052</v>
      </c>
      <c r="D528" s="1" t="s">
        <v>12</v>
      </c>
      <c r="E528" s="2">
        <v>32.94</v>
      </c>
      <c r="F528" s="2">
        <v>29.64</v>
      </c>
      <c r="G528" s="2">
        <v>28.88</v>
      </c>
      <c r="H528" s="2">
        <v>28.93</v>
      </c>
      <c r="I528" s="2">
        <f t="shared" si="4"/>
        <v>120.38999999999999</v>
      </c>
    </row>
    <row r="529" spans="1:9" outlineLevel="1" x14ac:dyDescent="0.25">
      <c r="C529" s="3" t="s">
        <v>1053</v>
      </c>
      <c r="I529" s="2">
        <f>SUBTOTAL(9,I528:I528)</f>
        <v>120.38999999999999</v>
      </c>
    </row>
    <row r="530" spans="1:9" outlineLevel="2" x14ac:dyDescent="0.25">
      <c r="A530" s="1" t="s">
        <v>1054</v>
      </c>
      <c r="B530" s="1" t="s">
        <v>1055</v>
      </c>
      <c r="C530" s="1" t="s">
        <v>1056</v>
      </c>
      <c r="D530" s="1" t="s">
        <v>12</v>
      </c>
      <c r="E530" s="2">
        <v>71.459999999999994</v>
      </c>
      <c r="F530" s="2">
        <v>78.37</v>
      </c>
      <c r="G530" s="2">
        <v>76.260000000000005</v>
      </c>
      <c r="H530" s="2">
        <v>68.23</v>
      </c>
      <c r="I530" s="2">
        <f t="shared" si="4"/>
        <v>294.32</v>
      </c>
    </row>
    <row r="531" spans="1:9" outlineLevel="1" x14ac:dyDescent="0.25">
      <c r="C531" s="3" t="s">
        <v>1057</v>
      </c>
      <c r="I531" s="2">
        <f>SUBTOTAL(9,I530:I530)</f>
        <v>294.32</v>
      </c>
    </row>
    <row r="532" spans="1:9" outlineLevel="2" x14ac:dyDescent="0.25">
      <c r="A532" s="1" t="s">
        <v>1058</v>
      </c>
      <c r="B532" s="1" t="s">
        <v>1059</v>
      </c>
      <c r="C532" s="1" t="s">
        <v>1060</v>
      </c>
      <c r="D532" s="1" t="s">
        <v>12</v>
      </c>
      <c r="E532" s="2">
        <v>9.07</v>
      </c>
      <c r="F532" s="2">
        <v>8.07</v>
      </c>
      <c r="G532" s="2">
        <v>2.75</v>
      </c>
      <c r="H532" s="2">
        <v>2.91</v>
      </c>
      <c r="I532" s="2">
        <f t="shared" si="4"/>
        <v>22.8</v>
      </c>
    </row>
    <row r="533" spans="1:9" outlineLevel="1" x14ac:dyDescent="0.25">
      <c r="C533" s="3" t="s">
        <v>1061</v>
      </c>
      <c r="I533" s="2">
        <f>SUBTOTAL(9,I532:I532)</f>
        <v>22.8</v>
      </c>
    </row>
    <row r="534" spans="1:9" outlineLevel="2" x14ac:dyDescent="0.25">
      <c r="A534" s="1" t="s">
        <v>1062</v>
      </c>
      <c r="B534" s="1" t="s">
        <v>1063</v>
      </c>
      <c r="C534" s="1" t="s">
        <v>1064</v>
      </c>
      <c r="D534" s="1" t="s">
        <v>12</v>
      </c>
      <c r="E534" s="2">
        <v>19.37</v>
      </c>
      <c r="F534" s="2">
        <v>25.96</v>
      </c>
      <c r="G534" s="2">
        <v>16.559999999999999</v>
      </c>
      <c r="H534" s="2">
        <v>16.12</v>
      </c>
      <c r="I534" s="2">
        <f t="shared" si="4"/>
        <v>78.010000000000005</v>
      </c>
    </row>
    <row r="535" spans="1:9" outlineLevel="1" x14ac:dyDescent="0.25">
      <c r="C535" s="3" t="s">
        <v>1065</v>
      </c>
      <c r="I535" s="2">
        <f>SUBTOTAL(9,I534:I534)</f>
        <v>78.010000000000005</v>
      </c>
    </row>
    <row r="536" spans="1:9" outlineLevel="2" x14ac:dyDescent="0.25">
      <c r="A536" s="1" t="s">
        <v>1066</v>
      </c>
      <c r="B536" s="1" t="s">
        <v>1067</v>
      </c>
      <c r="C536" s="1" t="s">
        <v>1068</v>
      </c>
      <c r="D536" s="1" t="s">
        <v>12</v>
      </c>
      <c r="E536" s="2">
        <v>42.61</v>
      </c>
      <c r="F536" s="2">
        <v>45.32</v>
      </c>
      <c r="G536" s="2">
        <v>49.75</v>
      </c>
      <c r="H536" s="2">
        <v>50.05</v>
      </c>
      <c r="I536" s="2">
        <f t="shared" si="4"/>
        <v>187.73000000000002</v>
      </c>
    </row>
    <row r="537" spans="1:9" outlineLevel="1" x14ac:dyDescent="0.25">
      <c r="C537" s="3" t="s">
        <v>1069</v>
      </c>
      <c r="I537" s="2">
        <f>SUBTOTAL(9,I536:I536)</f>
        <v>187.73000000000002</v>
      </c>
    </row>
    <row r="538" spans="1:9" outlineLevel="2" x14ac:dyDescent="0.25">
      <c r="A538" s="1" t="s">
        <v>1070</v>
      </c>
      <c r="B538" s="1" t="s">
        <v>1071</v>
      </c>
      <c r="C538" s="1" t="s">
        <v>1072</v>
      </c>
      <c r="D538" s="1" t="s">
        <v>12</v>
      </c>
      <c r="E538" s="2">
        <v>48.19</v>
      </c>
      <c r="F538" s="2">
        <v>38.270000000000003</v>
      </c>
      <c r="G538" s="2">
        <v>39.81</v>
      </c>
      <c r="H538" s="2">
        <v>43.99</v>
      </c>
      <c r="I538" s="2">
        <f t="shared" si="4"/>
        <v>170.26000000000002</v>
      </c>
    </row>
    <row r="539" spans="1:9" outlineLevel="1" x14ac:dyDescent="0.25">
      <c r="C539" s="3" t="s">
        <v>1073</v>
      </c>
      <c r="I539" s="2">
        <f>SUBTOTAL(9,I538:I538)</f>
        <v>170.26000000000002</v>
      </c>
    </row>
    <row r="540" spans="1:9" outlineLevel="2" x14ac:dyDescent="0.25">
      <c r="A540" s="1" t="s">
        <v>1074</v>
      </c>
      <c r="B540" s="1" t="s">
        <v>1075</v>
      </c>
      <c r="C540" s="1" t="s">
        <v>1076</v>
      </c>
      <c r="D540" s="1" t="s">
        <v>12</v>
      </c>
      <c r="E540" s="2">
        <v>53.87</v>
      </c>
      <c r="F540" s="2">
        <v>48.82</v>
      </c>
      <c r="G540" s="2">
        <v>40.69</v>
      </c>
      <c r="H540" s="2">
        <v>38.43</v>
      </c>
      <c r="I540" s="2">
        <f t="shared" si="4"/>
        <v>181.81</v>
      </c>
    </row>
    <row r="541" spans="1:9" outlineLevel="1" x14ac:dyDescent="0.25">
      <c r="C541" s="3" t="s">
        <v>1077</v>
      </c>
      <c r="I541" s="2">
        <f>SUBTOTAL(9,I540:I540)</f>
        <v>181.81</v>
      </c>
    </row>
    <row r="542" spans="1:9" outlineLevel="2" x14ac:dyDescent="0.25">
      <c r="A542" s="1" t="s">
        <v>1078</v>
      </c>
      <c r="B542" s="1" t="s">
        <v>1079</v>
      </c>
      <c r="C542" s="1" t="s">
        <v>1080</v>
      </c>
      <c r="D542" s="1" t="s">
        <v>12</v>
      </c>
      <c r="E542" s="2">
        <v>15.97</v>
      </c>
      <c r="F542" s="2">
        <v>15.6</v>
      </c>
      <c r="G542" s="2">
        <v>22.98</v>
      </c>
      <c r="H542" s="2">
        <v>20</v>
      </c>
      <c r="I542" s="2">
        <f t="shared" si="4"/>
        <v>74.55</v>
      </c>
    </row>
    <row r="543" spans="1:9" outlineLevel="1" x14ac:dyDescent="0.25">
      <c r="C543" s="3" t="s">
        <v>1081</v>
      </c>
      <c r="I543" s="2">
        <f>SUBTOTAL(9,I542:I542)</f>
        <v>74.55</v>
      </c>
    </row>
    <row r="544" spans="1:9" outlineLevel="2" x14ac:dyDescent="0.25">
      <c r="A544" s="1" t="s">
        <v>1082</v>
      </c>
      <c r="B544" s="1" t="s">
        <v>1083</v>
      </c>
      <c r="C544" s="1" t="s">
        <v>1084</v>
      </c>
      <c r="D544" s="1" t="s">
        <v>12</v>
      </c>
      <c r="E544" s="2">
        <v>21.51</v>
      </c>
      <c r="F544" s="2">
        <v>16</v>
      </c>
      <c r="G544" s="2">
        <v>17.170000000000002</v>
      </c>
      <c r="H544" s="2">
        <v>18.77</v>
      </c>
      <c r="I544" s="2">
        <f t="shared" si="4"/>
        <v>73.45</v>
      </c>
    </row>
    <row r="545" spans="1:9" outlineLevel="1" x14ac:dyDescent="0.25">
      <c r="C545" s="3" t="s">
        <v>1085</v>
      </c>
      <c r="I545" s="2">
        <f>SUBTOTAL(9,I544:I544)</f>
        <v>73.45</v>
      </c>
    </row>
    <row r="546" spans="1:9" outlineLevel="2" x14ac:dyDescent="0.25">
      <c r="A546" s="1" t="s">
        <v>1086</v>
      </c>
      <c r="B546" s="1" t="s">
        <v>1087</v>
      </c>
      <c r="C546" s="1" t="s">
        <v>1088</v>
      </c>
      <c r="D546" s="1" t="s">
        <v>12</v>
      </c>
      <c r="E546" s="2">
        <v>15.92</v>
      </c>
      <c r="F546" s="2">
        <v>17.82</v>
      </c>
      <c r="G546" s="2">
        <v>15.13</v>
      </c>
      <c r="H546" s="2">
        <v>18.98</v>
      </c>
      <c r="I546" s="2">
        <f t="shared" si="4"/>
        <v>67.850000000000009</v>
      </c>
    </row>
    <row r="547" spans="1:9" outlineLevel="1" x14ac:dyDescent="0.25">
      <c r="C547" s="3" t="s">
        <v>1089</v>
      </c>
      <c r="I547" s="2">
        <f>SUBTOTAL(9,I546:I546)</f>
        <v>67.850000000000009</v>
      </c>
    </row>
    <row r="548" spans="1:9" outlineLevel="2" x14ac:dyDescent="0.25">
      <c r="A548" s="1" t="s">
        <v>1090</v>
      </c>
      <c r="B548" s="1" t="s">
        <v>1091</v>
      </c>
      <c r="C548" s="1" t="s">
        <v>1092</v>
      </c>
      <c r="D548" s="1" t="s">
        <v>12</v>
      </c>
      <c r="E548" s="2">
        <v>61.01</v>
      </c>
      <c r="F548" s="2">
        <v>66.510000000000005</v>
      </c>
      <c r="G548" s="2">
        <v>42.53</v>
      </c>
      <c r="H548" s="2">
        <v>43.14</v>
      </c>
      <c r="I548" s="2">
        <f t="shared" si="4"/>
        <v>213.19</v>
      </c>
    </row>
    <row r="549" spans="1:9" outlineLevel="1" x14ac:dyDescent="0.25">
      <c r="C549" s="3" t="s">
        <v>1093</v>
      </c>
      <c r="I549" s="2">
        <f>SUBTOTAL(9,I548:I548)</f>
        <v>213.19</v>
      </c>
    </row>
    <row r="550" spans="1:9" outlineLevel="2" x14ac:dyDescent="0.25">
      <c r="A550" s="1" t="s">
        <v>1094</v>
      </c>
      <c r="B550" s="1" t="s">
        <v>1095</v>
      </c>
      <c r="C550" s="1" t="s">
        <v>1096</v>
      </c>
      <c r="D550" s="1" t="s">
        <v>12</v>
      </c>
      <c r="E550" s="2">
        <v>35.520000000000003</v>
      </c>
      <c r="F550" s="2">
        <v>0</v>
      </c>
      <c r="G550" s="2">
        <v>0</v>
      </c>
      <c r="H550" s="2">
        <v>0</v>
      </c>
      <c r="I550" s="2">
        <f t="shared" si="4"/>
        <v>35.520000000000003</v>
      </c>
    </row>
    <row r="551" spans="1:9" outlineLevel="1" x14ac:dyDescent="0.25">
      <c r="C551" s="3" t="s">
        <v>1097</v>
      </c>
      <c r="I551" s="2">
        <f>SUBTOTAL(9,I550:I550)</f>
        <v>35.520000000000003</v>
      </c>
    </row>
    <row r="552" spans="1:9" outlineLevel="2" x14ac:dyDescent="0.25">
      <c r="A552" s="1" t="s">
        <v>1094</v>
      </c>
      <c r="B552" s="1" t="s">
        <v>1098</v>
      </c>
      <c r="C552" s="1" t="s">
        <v>1099</v>
      </c>
      <c r="D552" s="1" t="s">
        <v>12</v>
      </c>
      <c r="E552" s="2">
        <v>0</v>
      </c>
      <c r="F552" s="2">
        <v>27.11</v>
      </c>
      <c r="G552" s="2">
        <v>34.42</v>
      </c>
      <c r="H552" s="2">
        <v>17.489999999999998</v>
      </c>
      <c r="I552" s="2">
        <f t="shared" si="4"/>
        <v>79.02</v>
      </c>
    </row>
    <row r="553" spans="1:9" outlineLevel="1" x14ac:dyDescent="0.25">
      <c r="C553" s="3" t="s">
        <v>1100</v>
      </c>
      <c r="I553" s="2">
        <f>SUBTOTAL(9,I552:I552)</f>
        <v>79.02</v>
      </c>
    </row>
    <row r="554" spans="1:9" outlineLevel="2" x14ac:dyDescent="0.25">
      <c r="A554" s="1" t="s">
        <v>1101</v>
      </c>
      <c r="B554" s="1" t="s">
        <v>1102</v>
      </c>
      <c r="C554" s="1" t="s">
        <v>1103</v>
      </c>
      <c r="D554" s="1" t="s">
        <v>12</v>
      </c>
      <c r="E554" s="2">
        <v>152.91999999999999</v>
      </c>
      <c r="F554" s="2">
        <v>117.03</v>
      </c>
      <c r="G554" s="2">
        <v>113.37</v>
      </c>
      <c r="H554" s="2">
        <v>113.07</v>
      </c>
      <c r="I554" s="2">
        <f t="shared" si="4"/>
        <v>496.39</v>
      </c>
    </row>
    <row r="555" spans="1:9" outlineLevel="1" x14ac:dyDescent="0.25">
      <c r="C555" s="3" t="s">
        <v>1104</v>
      </c>
      <c r="I555" s="2">
        <f>SUBTOTAL(9,I554:I554)</f>
        <v>496.39</v>
      </c>
    </row>
    <row r="556" spans="1:9" outlineLevel="2" x14ac:dyDescent="0.25">
      <c r="A556" s="1" t="s">
        <v>1105</v>
      </c>
      <c r="B556" s="1" t="s">
        <v>1106</v>
      </c>
      <c r="C556" s="1" t="s">
        <v>1107</v>
      </c>
      <c r="D556" s="1" t="s">
        <v>12</v>
      </c>
      <c r="E556" s="2">
        <v>116.98</v>
      </c>
      <c r="F556" s="2">
        <v>110.5</v>
      </c>
      <c r="G556" s="2">
        <v>99.26</v>
      </c>
      <c r="H556" s="2">
        <v>90.83</v>
      </c>
      <c r="I556" s="2">
        <f t="shared" si="4"/>
        <v>417.57</v>
      </c>
    </row>
    <row r="557" spans="1:9" outlineLevel="1" x14ac:dyDescent="0.25">
      <c r="C557" s="3" t="s">
        <v>1108</v>
      </c>
      <c r="I557" s="2">
        <f>SUBTOTAL(9,I556:I556)</f>
        <v>417.57</v>
      </c>
    </row>
    <row r="558" spans="1:9" outlineLevel="2" x14ac:dyDescent="0.25">
      <c r="A558" s="1" t="s">
        <v>1109</v>
      </c>
      <c r="B558" s="1" t="s">
        <v>1110</v>
      </c>
      <c r="C558" s="1" t="s">
        <v>1111</v>
      </c>
      <c r="D558" s="1" t="s">
        <v>12</v>
      </c>
      <c r="E558" s="2">
        <v>97.99</v>
      </c>
      <c r="F558" s="2">
        <v>103.96</v>
      </c>
      <c r="G558" s="2">
        <v>92.38</v>
      </c>
      <c r="H558" s="2">
        <v>67.489999999999995</v>
      </c>
      <c r="I558" s="2">
        <f t="shared" si="4"/>
        <v>361.82</v>
      </c>
    </row>
    <row r="559" spans="1:9" outlineLevel="1" x14ac:dyDescent="0.25">
      <c r="C559" s="3" t="s">
        <v>1112</v>
      </c>
      <c r="I559" s="2">
        <f>SUBTOTAL(9,I558:I558)</f>
        <v>361.82</v>
      </c>
    </row>
    <row r="560" spans="1:9" outlineLevel="2" x14ac:dyDescent="0.25">
      <c r="A560" s="1" t="s">
        <v>1109</v>
      </c>
      <c r="B560" s="1" t="s">
        <v>1113</v>
      </c>
      <c r="C560" s="1" t="s">
        <v>1114</v>
      </c>
      <c r="D560" s="1" t="s">
        <v>12</v>
      </c>
      <c r="E560" s="2">
        <v>84.56</v>
      </c>
      <c r="F560" s="2">
        <v>0</v>
      </c>
      <c r="G560" s="2">
        <v>0</v>
      </c>
      <c r="H560" s="2">
        <v>0</v>
      </c>
      <c r="I560" s="2">
        <f t="shared" si="4"/>
        <v>84.56</v>
      </c>
    </row>
    <row r="561" spans="1:9" outlineLevel="1" x14ac:dyDescent="0.25">
      <c r="C561" s="3" t="s">
        <v>1115</v>
      </c>
      <c r="I561" s="2">
        <f>SUBTOTAL(9,I560:I560)</f>
        <v>84.56</v>
      </c>
    </row>
    <row r="562" spans="1:9" outlineLevel="2" x14ac:dyDescent="0.25">
      <c r="A562" s="1" t="s">
        <v>1116</v>
      </c>
      <c r="B562" s="1" t="s">
        <v>1117</v>
      </c>
      <c r="C562" s="1" t="s">
        <v>1118</v>
      </c>
      <c r="D562" s="1" t="s">
        <v>12</v>
      </c>
      <c r="E562" s="2">
        <v>69.099999999999994</v>
      </c>
      <c r="F562" s="2">
        <v>106.98</v>
      </c>
      <c r="G562" s="2">
        <v>81.459999999999994</v>
      </c>
      <c r="H562" s="2">
        <v>89.13</v>
      </c>
      <c r="I562" s="2">
        <f t="shared" si="4"/>
        <v>346.66999999999996</v>
      </c>
    </row>
    <row r="563" spans="1:9" outlineLevel="1" x14ac:dyDescent="0.25">
      <c r="C563" s="3" t="s">
        <v>1119</v>
      </c>
      <c r="I563" s="2">
        <f>SUBTOTAL(9,I562:I562)</f>
        <v>346.66999999999996</v>
      </c>
    </row>
    <row r="564" spans="1:9" outlineLevel="2" x14ac:dyDescent="0.25">
      <c r="A564" s="1" t="s">
        <v>1120</v>
      </c>
      <c r="B564" s="1" t="s">
        <v>1121</v>
      </c>
      <c r="C564" s="1" t="s">
        <v>1122</v>
      </c>
      <c r="D564" s="1" t="s">
        <v>12</v>
      </c>
      <c r="E564" s="2">
        <v>224.57</v>
      </c>
      <c r="F564" s="2">
        <v>258.44</v>
      </c>
      <c r="G564" s="2">
        <v>245.18</v>
      </c>
      <c r="H564" s="2">
        <v>239.16</v>
      </c>
      <c r="I564" s="2">
        <f t="shared" si="4"/>
        <v>967.35</v>
      </c>
    </row>
    <row r="565" spans="1:9" outlineLevel="1" x14ac:dyDescent="0.25">
      <c r="C565" s="3" t="s">
        <v>1123</v>
      </c>
      <c r="I565" s="2">
        <f>SUBTOTAL(9,I564:I564)</f>
        <v>967.35</v>
      </c>
    </row>
    <row r="566" spans="1:9" outlineLevel="2" x14ac:dyDescent="0.25">
      <c r="A566" s="1" t="s">
        <v>1120</v>
      </c>
      <c r="B566" s="1" t="s">
        <v>1124</v>
      </c>
      <c r="C566" s="1" t="s">
        <v>1125</v>
      </c>
      <c r="D566" s="1" t="s">
        <v>12</v>
      </c>
      <c r="E566" s="2">
        <v>123</v>
      </c>
      <c r="F566" s="2">
        <v>102.33</v>
      </c>
      <c r="G566" s="2">
        <v>109.13</v>
      </c>
      <c r="H566" s="2">
        <v>73.150000000000006</v>
      </c>
      <c r="I566" s="2">
        <f t="shared" si="4"/>
        <v>407.61</v>
      </c>
    </row>
    <row r="567" spans="1:9" outlineLevel="1" x14ac:dyDescent="0.25">
      <c r="C567" s="3" t="s">
        <v>1126</v>
      </c>
      <c r="I567" s="2">
        <f>SUBTOTAL(9,I566:I566)</f>
        <v>407.61</v>
      </c>
    </row>
    <row r="568" spans="1:9" outlineLevel="2" x14ac:dyDescent="0.25">
      <c r="A568" s="1" t="s">
        <v>1127</v>
      </c>
      <c r="B568" s="1" t="s">
        <v>1128</v>
      </c>
      <c r="C568" s="1" t="s">
        <v>1129</v>
      </c>
      <c r="D568" s="1" t="s">
        <v>12</v>
      </c>
      <c r="E568" s="2">
        <v>505.8</v>
      </c>
      <c r="F568" s="2">
        <v>491.75</v>
      </c>
      <c r="G568" s="2">
        <v>482.19</v>
      </c>
      <c r="H568" s="2">
        <v>499.07</v>
      </c>
      <c r="I568" s="2">
        <f t="shared" si="4"/>
        <v>1978.81</v>
      </c>
    </row>
    <row r="569" spans="1:9" outlineLevel="1" x14ac:dyDescent="0.25">
      <c r="C569" s="3" t="s">
        <v>1130</v>
      </c>
      <c r="I569" s="2">
        <f>SUBTOTAL(9,I568:I568)</f>
        <v>1978.81</v>
      </c>
    </row>
    <row r="570" spans="1:9" outlineLevel="2" x14ac:dyDescent="0.25">
      <c r="A570" s="1" t="s">
        <v>1127</v>
      </c>
      <c r="B570" s="1" t="s">
        <v>1131</v>
      </c>
      <c r="C570" s="1" t="s">
        <v>1132</v>
      </c>
      <c r="D570" s="1" t="s">
        <v>12</v>
      </c>
      <c r="E570" s="2">
        <v>355.6</v>
      </c>
      <c r="F570" s="2">
        <v>322.69</v>
      </c>
      <c r="G570" s="2">
        <v>406.48</v>
      </c>
      <c r="H570" s="2">
        <v>424.37</v>
      </c>
      <c r="I570" s="2">
        <f t="shared" si="4"/>
        <v>1509.1399999999999</v>
      </c>
    </row>
    <row r="571" spans="1:9" outlineLevel="1" x14ac:dyDescent="0.25">
      <c r="C571" s="3" t="s">
        <v>1133</v>
      </c>
      <c r="I571" s="2">
        <f>SUBTOTAL(9,I570:I570)</f>
        <v>1509.1399999999999</v>
      </c>
    </row>
    <row r="572" spans="1:9" outlineLevel="2" x14ac:dyDescent="0.25">
      <c r="A572" s="1" t="s">
        <v>1127</v>
      </c>
      <c r="B572" s="1" t="s">
        <v>1134</v>
      </c>
      <c r="C572" s="1" t="s">
        <v>1135</v>
      </c>
      <c r="D572" s="1" t="s">
        <v>12</v>
      </c>
      <c r="E572" s="2">
        <v>458.54</v>
      </c>
      <c r="F572" s="2">
        <v>513.12</v>
      </c>
      <c r="G572" s="2">
        <v>472.28</v>
      </c>
      <c r="H572" s="2">
        <v>432.38</v>
      </c>
      <c r="I572" s="2">
        <f t="shared" si="4"/>
        <v>1876.3200000000002</v>
      </c>
    </row>
    <row r="573" spans="1:9" outlineLevel="1" x14ac:dyDescent="0.25">
      <c r="C573" s="3" t="s">
        <v>1136</v>
      </c>
      <c r="I573" s="2">
        <f>SUBTOTAL(9,I572:I572)</f>
        <v>1876.3200000000002</v>
      </c>
    </row>
    <row r="574" spans="1:9" outlineLevel="2" x14ac:dyDescent="0.25">
      <c r="A574" s="1" t="s">
        <v>1137</v>
      </c>
      <c r="B574" s="1" t="s">
        <v>1138</v>
      </c>
      <c r="C574" s="1" t="s">
        <v>1139</v>
      </c>
      <c r="D574" s="1" t="s">
        <v>12</v>
      </c>
      <c r="E574" s="2">
        <v>64.88</v>
      </c>
      <c r="F574" s="2">
        <v>52.74</v>
      </c>
      <c r="G574" s="2">
        <v>51.36</v>
      </c>
      <c r="H574" s="2">
        <v>45.43</v>
      </c>
      <c r="I574" s="2">
        <f t="shared" si="4"/>
        <v>214.41000000000003</v>
      </c>
    </row>
    <row r="575" spans="1:9" outlineLevel="1" x14ac:dyDescent="0.25">
      <c r="C575" s="3" t="s">
        <v>1140</v>
      </c>
      <c r="I575" s="2">
        <f>SUBTOTAL(9,I574:I574)</f>
        <v>214.41000000000003</v>
      </c>
    </row>
    <row r="576" spans="1:9" outlineLevel="2" x14ac:dyDescent="0.25">
      <c r="A576" s="1" t="s">
        <v>1141</v>
      </c>
      <c r="B576" s="1" t="s">
        <v>1142</v>
      </c>
      <c r="C576" s="1" t="s">
        <v>1143</v>
      </c>
      <c r="D576" s="1" t="s">
        <v>12</v>
      </c>
      <c r="E576" s="2">
        <v>491.47</v>
      </c>
      <c r="F576" s="2">
        <v>448.15</v>
      </c>
      <c r="G576" s="2">
        <v>461.67</v>
      </c>
      <c r="H576" s="2">
        <v>423.67</v>
      </c>
      <c r="I576" s="2">
        <f t="shared" si="4"/>
        <v>1824.96</v>
      </c>
    </row>
    <row r="577" spans="1:9" outlineLevel="1" x14ac:dyDescent="0.25">
      <c r="C577" s="3" t="s">
        <v>1144</v>
      </c>
      <c r="I577" s="2">
        <f>SUBTOTAL(9,I576:I576)</f>
        <v>1824.96</v>
      </c>
    </row>
    <row r="578" spans="1:9" outlineLevel="2" x14ac:dyDescent="0.25">
      <c r="A578" s="1" t="s">
        <v>1145</v>
      </c>
      <c r="B578" s="1" t="s">
        <v>1146</v>
      </c>
      <c r="C578" s="1" t="s">
        <v>1147</v>
      </c>
      <c r="D578" s="1" t="s">
        <v>12</v>
      </c>
      <c r="E578" s="2">
        <v>624.15</v>
      </c>
      <c r="F578" s="2">
        <v>627.52</v>
      </c>
      <c r="G578" s="2">
        <v>530.19000000000005</v>
      </c>
      <c r="H578" s="2">
        <v>529.61</v>
      </c>
      <c r="I578" s="2">
        <f t="shared" si="4"/>
        <v>2311.4700000000003</v>
      </c>
    </row>
    <row r="579" spans="1:9" outlineLevel="1" x14ac:dyDescent="0.25">
      <c r="C579" s="3" t="s">
        <v>1148</v>
      </c>
      <c r="I579" s="2">
        <f>SUBTOTAL(9,I578:I578)</f>
        <v>2311.4700000000003</v>
      </c>
    </row>
    <row r="580" spans="1:9" outlineLevel="2" x14ac:dyDescent="0.25">
      <c r="A580" s="1" t="s">
        <v>1149</v>
      </c>
      <c r="B580" s="1" t="s">
        <v>1150</v>
      </c>
      <c r="C580" s="1" t="s">
        <v>1151</v>
      </c>
      <c r="D580" s="1" t="s">
        <v>12</v>
      </c>
      <c r="E580" s="2">
        <v>144.55000000000001</v>
      </c>
      <c r="F580" s="2">
        <v>157.12</v>
      </c>
      <c r="G580" s="2">
        <v>143.80000000000001</v>
      </c>
      <c r="H580" s="2">
        <v>140.97</v>
      </c>
      <c r="I580" s="2">
        <f t="shared" si="4"/>
        <v>586.44000000000005</v>
      </c>
    </row>
    <row r="581" spans="1:9" outlineLevel="1" x14ac:dyDescent="0.25">
      <c r="C581" s="3" t="s">
        <v>1152</v>
      </c>
      <c r="I581" s="2">
        <f>SUBTOTAL(9,I580:I580)</f>
        <v>586.44000000000005</v>
      </c>
    </row>
    <row r="582" spans="1:9" outlineLevel="2" x14ac:dyDescent="0.25">
      <c r="A582" s="1" t="s">
        <v>1153</v>
      </c>
      <c r="B582" s="1" t="s">
        <v>1154</v>
      </c>
      <c r="C582" s="1" t="s">
        <v>1155</v>
      </c>
      <c r="D582" s="1" t="s">
        <v>12</v>
      </c>
      <c r="E582" s="2">
        <v>87.1</v>
      </c>
      <c r="F582" s="2">
        <v>87.4</v>
      </c>
      <c r="G582" s="2">
        <v>98.81</v>
      </c>
      <c r="H582" s="2">
        <v>97.19</v>
      </c>
      <c r="I582" s="2">
        <f t="shared" si="4"/>
        <v>370.5</v>
      </c>
    </row>
    <row r="583" spans="1:9" outlineLevel="1" x14ac:dyDescent="0.25">
      <c r="C583" s="3" t="s">
        <v>1156</v>
      </c>
      <c r="I583" s="2">
        <f>SUBTOTAL(9,I582:I582)</f>
        <v>370.5</v>
      </c>
    </row>
    <row r="584" spans="1:9" outlineLevel="2" x14ac:dyDescent="0.25">
      <c r="A584" s="1" t="s">
        <v>1157</v>
      </c>
      <c r="B584" s="1" t="s">
        <v>1158</v>
      </c>
      <c r="C584" s="1" t="s">
        <v>1159</v>
      </c>
      <c r="D584" s="1" t="s">
        <v>12</v>
      </c>
      <c r="E584" s="2">
        <v>738.96</v>
      </c>
      <c r="F584" s="2">
        <v>748.08</v>
      </c>
      <c r="G584" s="2">
        <v>651.6</v>
      </c>
      <c r="H584" s="2">
        <v>632.89</v>
      </c>
      <c r="I584" s="2">
        <f t="shared" si="4"/>
        <v>2771.5299999999997</v>
      </c>
    </row>
    <row r="585" spans="1:9" outlineLevel="1" x14ac:dyDescent="0.25">
      <c r="C585" s="3" t="s">
        <v>1160</v>
      </c>
      <c r="I585" s="2">
        <f>SUBTOTAL(9,I584:I584)</f>
        <v>2771.5299999999997</v>
      </c>
    </row>
    <row r="586" spans="1:9" outlineLevel="2" x14ac:dyDescent="0.25">
      <c r="A586" s="1" t="s">
        <v>1157</v>
      </c>
      <c r="B586" s="1" t="s">
        <v>1161</v>
      </c>
      <c r="C586" s="1" t="s">
        <v>1162</v>
      </c>
      <c r="D586" s="1" t="s">
        <v>12</v>
      </c>
      <c r="E586" s="2">
        <v>669.34</v>
      </c>
      <c r="F586" s="2">
        <v>598.39</v>
      </c>
      <c r="G586" s="2">
        <v>644.03</v>
      </c>
      <c r="H586" s="2">
        <v>590.08000000000004</v>
      </c>
      <c r="I586" s="2">
        <f t="shared" si="4"/>
        <v>2501.84</v>
      </c>
    </row>
    <row r="587" spans="1:9" outlineLevel="1" x14ac:dyDescent="0.25">
      <c r="C587" s="3" t="s">
        <v>1163</v>
      </c>
      <c r="I587" s="2">
        <f>SUBTOTAL(9,I586:I586)</f>
        <v>2501.84</v>
      </c>
    </row>
    <row r="588" spans="1:9" outlineLevel="2" x14ac:dyDescent="0.25">
      <c r="A588" s="1" t="s">
        <v>1157</v>
      </c>
      <c r="B588" s="1" t="s">
        <v>1164</v>
      </c>
      <c r="C588" s="1" t="s">
        <v>1165</v>
      </c>
      <c r="D588" s="1" t="s">
        <v>12</v>
      </c>
      <c r="E588" s="2">
        <v>706.2</v>
      </c>
      <c r="F588" s="2">
        <v>654.42999999999995</v>
      </c>
      <c r="G588" s="2">
        <v>673.56</v>
      </c>
      <c r="H588" s="2">
        <v>637.76</v>
      </c>
      <c r="I588" s="2">
        <f t="shared" si="4"/>
        <v>2671.95</v>
      </c>
    </row>
    <row r="589" spans="1:9" outlineLevel="1" x14ac:dyDescent="0.25">
      <c r="C589" s="3" t="s">
        <v>1166</v>
      </c>
      <c r="I589" s="2">
        <f>SUBTOTAL(9,I588:I588)</f>
        <v>2671.95</v>
      </c>
    </row>
    <row r="590" spans="1:9" outlineLevel="2" x14ac:dyDescent="0.25">
      <c r="A590" s="1" t="s">
        <v>1167</v>
      </c>
      <c r="B590" s="1" t="s">
        <v>1168</v>
      </c>
      <c r="C590" s="1" t="s">
        <v>1169</v>
      </c>
      <c r="D590" s="1" t="s">
        <v>12</v>
      </c>
      <c r="E590" s="2">
        <v>78.989999999999995</v>
      </c>
      <c r="F590" s="2">
        <v>55.24</v>
      </c>
      <c r="G590" s="2">
        <v>67.69</v>
      </c>
      <c r="H590" s="2">
        <v>65.400000000000006</v>
      </c>
      <c r="I590" s="2">
        <f t="shared" si="4"/>
        <v>267.32</v>
      </c>
    </row>
    <row r="591" spans="1:9" outlineLevel="1" x14ac:dyDescent="0.25">
      <c r="C591" s="3" t="s">
        <v>1170</v>
      </c>
      <c r="I591" s="2">
        <f>SUBTOTAL(9,I590:I590)</f>
        <v>267.32</v>
      </c>
    </row>
    <row r="592" spans="1:9" outlineLevel="2" x14ac:dyDescent="0.25">
      <c r="A592" s="1" t="s">
        <v>1171</v>
      </c>
      <c r="B592" s="1" t="s">
        <v>1172</v>
      </c>
      <c r="C592" s="1" t="s">
        <v>1173</v>
      </c>
      <c r="D592" s="1" t="s">
        <v>12</v>
      </c>
      <c r="E592" s="2">
        <v>154.71</v>
      </c>
      <c r="F592" s="2">
        <v>195.67</v>
      </c>
      <c r="G592" s="2">
        <v>200.73</v>
      </c>
      <c r="H592" s="2">
        <v>187.51</v>
      </c>
      <c r="I592" s="2">
        <f t="shared" si="4"/>
        <v>738.62</v>
      </c>
    </row>
    <row r="593" spans="1:9" outlineLevel="1" x14ac:dyDescent="0.25">
      <c r="C593" s="3" t="s">
        <v>1174</v>
      </c>
      <c r="I593" s="2">
        <f>SUBTOTAL(9,I592:I592)</f>
        <v>738.62</v>
      </c>
    </row>
    <row r="594" spans="1:9" outlineLevel="2" x14ac:dyDescent="0.25">
      <c r="A594" s="1" t="s">
        <v>1175</v>
      </c>
      <c r="B594" s="1" t="s">
        <v>1176</v>
      </c>
      <c r="C594" s="1" t="s">
        <v>1177</v>
      </c>
      <c r="D594" s="1" t="s">
        <v>12</v>
      </c>
      <c r="E594" s="2">
        <v>278.77</v>
      </c>
      <c r="F594" s="2">
        <v>289.36</v>
      </c>
      <c r="G594" s="2">
        <v>267.87</v>
      </c>
      <c r="H594" s="2">
        <v>277.52999999999997</v>
      </c>
      <c r="I594" s="2">
        <f t="shared" si="4"/>
        <v>1113.53</v>
      </c>
    </row>
    <row r="595" spans="1:9" outlineLevel="1" x14ac:dyDescent="0.25">
      <c r="C595" s="3" t="s">
        <v>1178</v>
      </c>
      <c r="I595" s="2">
        <f>SUBTOTAL(9,I594:I594)</f>
        <v>1113.53</v>
      </c>
    </row>
    <row r="596" spans="1:9" outlineLevel="2" x14ac:dyDescent="0.25">
      <c r="A596" s="1" t="s">
        <v>1175</v>
      </c>
      <c r="B596" s="1" t="s">
        <v>1179</v>
      </c>
      <c r="C596" s="1" t="s">
        <v>1180</v>
      </c>
      <c r="D596" s="1" t="s">
        <v>12</v>
      </c>
      <c r="E596" s="2">
        <v>273.97000000000003</v>
      </c>
      <c r="F596" s="2">
        <v>271.85000000000002</v>
      </c>
      <c r="G596" s="2">
        <v>302.57</v>
      </c>
      <c r="H596" s="2">
        <v>264.27</v>
      </c>
      <c r="I596" s="2">
        <f t="shared" si="4"/>
        <v>1112.6600000000001</v>
      </c>
    </row>
    <row r="597" spans="1:9" outlineLevel="1" x14ac:dyDescent="0.25">
      <c r="C597" s="3" t="s">
        <v>1181</v>
      </c>
      <c r="I597" s="2">
        <f>SUBTOTAL(9,I596:I596)</f>
        <v>1112.6600000000001</v>
      </c>
    </row>
    <row r="598" spans="1:9" outlineLevel="2" x14ac:dyDescent="0.25">
      <c r="A598" s="1" t="s">
        <v>1175</v>
      </c>
      <c r="B598" s="1" t="s">
        <v>1182</v>
      </c>
      <c r="C598" s="1" t="s">
        <v>1183</v>
      </c>
      <c r="D598" s="1" t="s">
        <v>12</v>
      </c>
      <c r="E598" s="2">
        <v>316.58</v>
      </c>
      <c r="F598" s="2">
        <v>315.99</v>
      </c>
      <c r="G598" s="2">
        <v>288.77</v>
      </c>
      <c r="H598" s="2">
        <v>273.74</v>
      </c>
      <c r="I598" s="2">
        <f t="shared" si="4"/>
        <v>1195.08</v>
      </c>
    </row>
    <row r="599" spans="1:9" outlineLevel="1" x14ac:dyDescent="0.25">
      <c r="C599" s="3" t="s">
        <v>1184</v>
      </c>
      <c r="I599" s="2">
        <f>SUBTOTAL(9,I598:I598)</f>
        <v>1195.08</v>
      </c>
    </row>
    <row r="600" spans="1:9" outlineLevel="2" x14ac:dyDescent="0.25">
      <c r="A600" s="1" t="s">
        <v>1185</v>
      </c>
      <c r="B600" s="1" t="s">
        <v>1186</v>
      </c>
      <c r="C600" s="1" t="s">
        <v>1187</v>
      </c>
      <c r="D600" s="1" t="s">
        <v>12</v>
      </c>
      <c r="E600" s="2">
        <v>83.36</v>
      </c>
      <c r="F600" s="2">
        <v>86.28</v>
      </c>
      <c r="G600" s="2">
        <v>92.97</v>
      </c>
      <c r="H600" s="2">
        <v>96.07</v>
      </c>
      <c r="I600" s="2">
        <f t="shared" si="4"/>
        <v>358.68</v>
      </c>
    </row>
    <row r="601" spans="1:9" outlineLevel="1" x14ac:dyDescent="0.25">
      <c r="C601" s="3" t="s">
        <v>1188</v>
      </c>
      <c r="I601" s="2">
        <f>SUBTOTAL(9,I600:I600)</f>
        <v>358.68</v>
      </c>
    </row>
    <row r="602" spans="1:9" outlineLevel="2" x14ac:dyDescent="0.25">
      <c r="A602" s="1" t="s">
        <v>1189</v>
      </c>
      <c r="B602" s="1" t="s">
        <v>1190</v>
      </c>
      <c r="C602" s="1" t="s">
        <v>1191</v>
      </c>
      <c r="D602" s="1" t="s">
        <v>12</v>
      </c>
      <c r="E602" s="2">
        <v>0.03</v>
      </c>
      <c r="F602" s="2">
        <v>0</v>
      </c>
      <c r="G602" s="2">
        <v>0</v>
      </c>
      <c r="H602" s="2">
        <v>0</v>
      </c>
      <c r="I602" s="2">
        <f t="shared" si="4"/>
        <v>0.03</v>
      </c>
    </row>
    <row r="603" spans="1:9" outlineLevel="1" x14ac:dyDescent="0.25">
      <c r="C603" s="3" t="s">
        <v>1192</v>
      </c>
      <c r="I603" s="2">
        <f>SUBTOTAL(9,I602:I602)</f>
        <v>0.03</v>
      </c>
    </row>
    <row r="604" spans="1:9" outlineLevel="2" x14ac:dyDescent="0.25">
      <c r="A604" s="1" t="s">
        <v>1189</v>
      </c>
      <c r="B604" s="1" t="s">
        <v>1193</v>
      </c>
      <c r="C604" s="1" t="s">
        <v>1194</v>
      </c>
      <c r="D604" s="1" t="s">
        <v>12</v>
      </c>
      <c r="E604" s="2">
        <v>134.99</v>
      </c>
      <c r="F604" s="2">
        <v>134.03</v>
      </c>
      <c r="G604" s="2">
        <v>147.29</v>
      </c>
      <c r="H604" s="2">
        <v>123.79</v>
      </c>
      <c r="I604" s="2">
        <f t="shared" si="4"/>
        <v>540.09999999999991</v>
      </c>
    </row>
    <row r="605" spans="1:9" outlineLevel="1" x14ac:dyDescent="0.25">
      <c r="C605" s="3" t="s">
        <v>1195</v>
      </c>
      <c r="I605" s="2">
        <f>SUBTOTAL(9,I604:I604)</f>
        <v>540.09999999999991</v>
      </c>
    </row>
    <row r="606" spans="1:9" outlineLevel="2" x14ac:dyDescent="0.25">
      <c r="A606" s="1" t="s">
        <v>1196</v>
      </c>
      <c r="B606" s="1" t="s">
        <v>1197</v>
      </c>
      <c r="C606" s="1" t="s">
        <v>1198</v>
      </c>
      <c r="D606" s="1" t="s">
        <v>12</v>
      </c>
      <c r="E606" s="2">
        <v>371.24</v>
      </c>
      <c r="F606" s="2">
        <v>360.14</v>
      </c>
      <c r="G606" s="2">
        <v>320.86</v>
      </c>
      <c r="H606" s="2">
        <v>315.77</v>
      </c>
      <c r="I606" s="2">
        <f t="shared" si="4"/>
        <v>1368.01</v>
      </c>
    </row>
    <row r="607" spans="1:9" outlineLevel="1" x14ac:dyDescent="0.25">
      <c r="C607" s="3" t="s">
        <v>1199</v>
      </c>
      <c r="I607" s="2">
        <f>SUBTOTAL(9,I606:I606)</f>
        <v>1368.01</v>
      </c>
    </row>
    <row r="608" spans="1:9" outlineLevel="2" x14ac:dyDescent="0.25">
      <c r="A608" s="1" t="s">
        <v>1196</v>
      </c>
      <c r="B608" s="1" t="s">
        <v>1200</v>
      </c>
      <c r="C608" s="1" t="s">
        <v>1201</v>
      </c>
      <c r="D608" s="1" t="s">
        <v>12</v>
      </c>
      <c r="E608" s="2">
        <v>238.55</v>
      </c>
      <c r="F608" s="2">
        <v>227.57</v>
      </c>
      <c r="G608" s="2">
        <v>203.15</v>
      </c>
      <c r="H608" s="2">
        <v>158.34</v>
      </c>
      <c r="I608" s="2">
        <f t="shared" si="4"/>
        <v>827.61</v>
      </c>
    </row>
    <row r="609" spans="1:9" outlineLevel="1" x14ac:dyDescent="0.25">
      <c r="C609" s="3" t="s">
        <v>1202</v>
      </c>
      <c r="I609" s="2">
        <f>SUBTOTAL(9,I608:I608)</f>
        <v>827.61</v>
      </c>
    </row>
    <row r="610" spans="1:9" outlineLevel="2" x14ac:dyDescent="0.25">
      <c r="A610" s="1" t="s">
        <v>1196</v>
      </c>
      <c r="B610" s="1" t="s">
        <v>1203</v>
      </c>
      <c r="C610" s="1" t="s">
        <v>1204</v>
      </c>
      <c r="D610" s="1" t="s">
        <v>12</v>
      </c>
      <c r="E610" s="2">
        <v>192.19</v>
      </c>
      <c r="F610" s="2">
        <v>215.66</v>
      </c>
      <c r="G610" s="2">
        <v>193.9</v>
      </c>
      <c r="H610" s="2">
        <v>169.49</v>
      </c>
      <c r="I610" s="2">
        <f t="shared" si="4"/>
        <v>771.24</v>
      </c>
    </row>
    <row r="611" spans="1:9" outlineLevel="1" x14ac:dyDescent="0.25">
      <c r="C611" s="3" t="s">
        <v>1205</v>
      </c>
      <c r="I611" s="2">
        <f>SUBTOTAL(9,I610:I610)</f>
        <v>771.24</v>
      </c>
    </row>
    <row r="612" spans="1:9" outlineLevel="2" x14ac:dyDescent="0.25">
      <c r="A612" s="1" t="s">
        <v>1196</v>
      </c>
      <c r="B612" s="1" t="s">
        <v>1206</v>
      </c>
      <c r="C612" s="1" t="s">
        <v>1207</v>
      </c>
      <c r="D612" s="1" t="s">
        <v>12</v>
      </c>
      <c r="E612" s="2">
        <v>2.5299999999999998</v>
      </c>
      <c r="F612" s="2">
        <v>5.43</v>
      </c>
      <c r="G612" s="2">
        <v>45.64</v>
      </c>
      <c r="H612" s="2">
        <v>87.71</v>
      </c>
      <c r="I612" s="2">
        <f t="shared" si="4"/>
        <v>141.31</v>
      </c>
    </row>
    <row r="613" spans="1:9" outlineLevel="1" x14ac:dyDescent="0.25">
      <c r="C613" s="3" t="s">
        <v>1208</v>
      </c>
      <c r="I613" s="2">
        <f>SUBTOTAL(9,I612:I612)</f>
        <v>141.31</v>
      </c>
    </row>
    <row r="614" spans="1:9" outlineLevel="2" x14ac:dyDescent="0.25">
      <c r="A614" s="1" t="s">
        <v>1196</v>
      </c>
      <c r="B614" s="1" t="s">
        <v>1209</v>
      </c>
      <c r="C614" s="1" t="s">
        <v>1210</v>
      </c>
      <c r="D614" s="1" t="s">
        <v>12</v>
      </c>
      <c r="E614" s="2">
        <v>1.97</v>
      </c>
      <c r="F614" s="2">
        <v>9.48</v>
      </c>
      <c r="G614" s="2">
        <v>33.29</v>
      </c>
      <c r="H614" s="2">
        <v>91.12</v>
      </c>
      <c r="I614" s="2">
        <f t="shared" si="4"/>
        <v>135.86000000000001</v>
      </c>
    </row>
    <row r="615" spans="1:9" outlineLevel="1" x14ac:dyDescent="0.25">
      <c r="C615" s="3" t="s">
        <v>1211</v>
      </c>
      <c r="I615" s="2">
        <f>SUBTOTAL(9,I614:I614)</f>
        <v>135.86000000000001</v>
      </c>
    </row>
    <row r="616" spans="1:9" outlineLevel="2" x14ac:dyDescent="0.25">
      <c r="A616" s="1" t="s">
        <v>1196</v>
      </c>
      <c r="B616" s="1" t="s">
        <v>1212</v>
      </c>
      <c r="C616" s="1" t="s">
        <v>1213</v>
      </c>
      <c r="D616" s="1" t="s">
        <v>12</v>
      </c>
      <c r="E616" s="2">
        <v>431.3</v>
      </c>
      <c r="F616" s="2">
        <v>452.76</v>
      </c>
      <c r="G616" s="2">
        <v>396.69</v>
      </c>
      <c r="H616" s="2">
        <v>341.75</v>
      </c>
      <c r="I616" s="2">
        <f t="shared" si="4"/>
        <v>1622.5</v>
      </c>
    </row>
    <row r="617" spans="1:9" outlineLevel="1" x14ac:dyDescent="0.25">
      <c r="C617" s="3" t="s">
        <v>1214</v>
      </c>
      <c r="I617" s="2">
        <f>SUBTOTAL(9,I616:I616)</f>
        <v>1622.5</v>
      </c>
    </row>
    <row r="618" spans="1:9" outlineLevel="2" x14ac:dyDescent="0.25">
      <c r="A618" s="1" t="s">
        <v>1196</v>
      </c>
      <c r="B618" s="1" t="s">
        <v>1215</v>
      </c>
      <c r="C618" s="1" t="s">
        <v>1216</v>
      </c>
      <c r="D618" s="1" t="s">
        <v>12</v>
      </c>
      <c r="E618" s="2">
        <v>187.1</v>
      </c>
      <c r="F618" s="2">
        <v>188.66</v>
      </c>
      <c r="G618" s="2">
        <v>168.3</v>
      </c>
      <c r="H618" s="2">
        <v>149.97</v>
      </c>
      <c r="I618" s="2">
        <f t="shared" si="4"/>
        <v>694.03</v>
      </c>
    </row>
    <row r="619" spans="1:9" outlineLevel="1" x14ac:dyDescent="0.25">
      <c r="C619" s="3" t="s">
        <v>1217</v>
      </c>
      <c r="I619" s="2">
        <f>SUBTOTAL(9,I618:I618)</f>
        <v>694.03</v>
      </c>
    </row>
    <row r="620" spans="1:9" outlineLevel="2" x14ac:dyDescent="0.25">
      <c r="A620" s="1" t="s">
        <v>1196</v>
      </c>
      <c r="B620" s="1" t="s">
        <v>1218</v>
      </c>
      <c r="C620" s="1" t="s">
        <v>1219</v>
      </c>
      <c r="D620" s="1" t="s">
        <v>12</v>
      </c>
      <c r="E620" s="2">
        <v>11.26</v>
      </c>
      <c r="F620" s="2">
        <v>9.19</v>
      </c>
      <c r="G620" s="2">
        <v>9.4600000000000009</v>
      </c>
      <c r="H620" s="2">
        <v>1.31</v>
      </c>
      <c r="I620" s="2">
        <f t="shared" si="4"/>
        <v>31.22</v>
      </c>
    </row>
    <row r="621" spans="1:9" outlineLevel="1" x14ac:dyDescent="0.25">
      <c r="C621" s="3" t="s">
        <v>1220</v>
      </c>
      <c r="I621" s="2">
        <f>SUBTOTAL(9,I620:I620)</f>
        <v>31.22</v>
      </c>
    </row>
    <row r="622" spans="1:9" outlineLevel="2" x14ac:dyDescent="0.25">
      <c r="A622" s="1" t="s">
        <v>1196</v>
      </c>
      <c r="B622" s="1" t="s">
        <v>1221</v>
      </c>
      <c r="C622" s="1" t="s">
        <v>1222</v>
      </c>
      <c r="D622" s="1" t="s">
        <v>12</v>
      </c>
      <c r="E622" s="2">
        <v>417.62</v>
      </c>
      <c r="F622" s="2">
        <v>425.68</v>
      </c>
      <c r="G622" s="2">
        <v>423.36</v>
      </c>
      <c r="H622" s="2">
        <v>393.59</v>
      </c>
      <c r="I622" s="2">
        <f t="shared" si="4"/>
        <v>1660.2499999999998</v>
      </c>
    </row>
    <row r="623" spans="1:9" outlineLevel="1" x14ac:dyDescent="0.25">
      <c r="C623" s="3" t="s">
        <v>1223</v>
      </c>
      <c r="I623" s="2">
        <f>SUBTOTAL(9,I622:I622)</f>
        <v>1660.2499999999998</v>
      </c>
    </row>
    <row r="624" spans="1:9" outlineLevel="2" x14ac:dyDescent="0.25">
      <c r="A624" s="1" t="s">
        <v>1196</v>
      </c>
      <c r="B624" s="1" t="s">
        <v>1224</v>
      </c>
      <c r="C624" s="1" t="s">
        <v>1225</v>
      </c>
      <c r="D624" s="1" t="s">
        <v>12</v>
      </c>
      <c r="E624" s="2">
        <v>214.65</v>
      </c>
      <c r="F624" s="2">
        <v>211.76</v>
      </c>
      <c r="G624" s="2">
        <v>215.41</v>
      </c>
      <c r="H624" s="2">
        <v>198.6</v>
      </c>
      <c r="I624" s="2">
        <f t="shared" si="4"/>
        <v>840.42</v>
      </c>
    </row>
    <row r="625" spans="1:9" outlineLevel="1" x14ac:dyDescent="0.25">
      <c r="C625" s="3" t="s">
        <v>1226</v>
      </c>
      <c r="I625" s="2">
        <f>SUBTOTAL(9,I624:I624)</f>
        <v>840.42</v>
      </c>
    </row>
    <row r="626" spans="1:9" outlineLevel="2" x14ac:dyDescent="0.25">
      <c r="A626" s="1" t="s">
        <v>1196</v>
      </c>
      <c r="B626" s="1" t="s">
        <v>1227</v>
      </c>
      <c r="C626" s="1" t="s">
        <v>1228</v>
      </c>
      <c r="D626" s="1" t="s">
        <v>12</v>
      </c>
      <c r="E626" s="2">
        <v>114.38</v>
      </c>
      <c r="F626" s="2">
        <v>88.58</v>
      </c>
      <c r="G626" s="2">
        <v>102.89</v>
      </c>
      <c r="H626" s="2">
        <v>83.42</v>
      </c>
      <c r="I626" s="2">
        <f t="shared" si="4"/>
        <v>389.27</v>
      </c>
    </row>
    <row r="627" spans="1:9" outlineLevel="1" x14ac:dyDescent="0.25">
      <c r="C627" s="3" t="s">
        <v>1229</v>
      </c>
      <c r="I627" s="2">
        <f>SUBTOTAL(9,I626:I626)</f>
        <v>389.27</v>
      </c>
    </row>
    <row r="628" spans="1:9" outlineLevel="2" x14ac:dyDescent="0.25">
      <c r="A628" s="1" t="s">
        <v>1196</v>
      </c>
      <c r="B628" s="1" t="s">
        <v>1230</v>
      </c>
      <c r="C628" s="1" t="s">
        <v>1231</v>
      </c>
      <c r="D628" s="1" t="s">
        <v>12</v>
      </c>
      <c r="E628" s="2">
        <v>8.93</v>
      </c>
      <c r="F628" s="2">
        <v>16.78</v>
      </c>
      <c r="G628" s="2">
        <v>21.89</v>
      </c>
      <c r="H628" s="2">
        <v>26.75</v>
      </c>
      <c r="I628" s="2">
        <f t="shared" si="4"/>
        <v>74.349999999999994</v>
      </c>
    </row>
    <row r="629" spans="1:9" outlineLevel="1" x14ac:dyDescent="0.25">
      <c r="C629" s="3" t="s">
        <v>1232</v>
      </c>
      <c r="I629" s="2">
        <f>SUBTOTAL(9,I628:I628)</f>
        <v>74.349999999999994</v>
      </c>
    </row>
    <row r="630" spans="1:9" outlineLevel="2" x14ac:dyDescent="0.25">
      <c r="A630" s="1" t="s">
        <v>1233</v>
      </c>
      <c r="B630" s="1" t="s">
        <v>1234</v>
      </c>
      <c r="C630" s="1" t="s">
        <v>1235</v>
      </c>
      <c r="D630" s="1" t="s">
        <v>12</v>
      </c>
      <c r="E630" s="2">
        <v>18.2</v>
      </c>
      <c r="F630" s="2">
        <v>10.26</v>
      </c>
      <c r="G630" s="2">
        <v>7.46</v>
      </c>
      <c r="H630" s="2">
        <v>15.35</v>
      </c>
      <c r="I630" s="2">
        <f t="shared" si="4"/>
        <v>51.27</v>
      </c>
    </row>
    <row r="631" spans="1:9" outlineLevel="1" x14ac:dyDescent="0.25">
      <c r="C631" s="3" t="s">
        <v>1236</v>
      </c>
      <c r="I631" s="2">
        <f>SUBTOTAL(9,I630:I630)</f>
        <v>51.27</v>
      </c>
    </row>
    <row r="632" spans="1:9" outlineLevel="2" x14ac:dyDescent="0.25">
      <c r="A632" s="1" t="s">
        <v>1233</v>
      </c>
      <c r="B632" s="1" t="s">
        <v>1237</v>
      </c>
      <c r="C632" s="1" t="s">
        <v>1238</v>
      </c>
      <c r="D632" s="1" t="s">
        <v>12</v>
      </c>
      <c r="E632" s="2">
        <v>20.94</v>
      </c>
      <c r="F632" s="2">
        <v>0</v>
      </c>
      <c r="G632" s="2">
        <v>0</v>
      </c>
      <c r="H632" s="2">
        <v>0</v>
      </c>
      <c r="I632" s="2">
        <f t="shared" si="4"/>
        <v>20.94</v>
      </c>
    </row>
    <row r="633" spans="1:9" outlineLevel="1" x14ac:dyDescent="0.25">
      <c r="C633" s="3" t="s">
        <v>1239</v>
      </c>
      <c r="I633" s="2">
        <f>SUBTOTAL(9,I632:I632)</f>
        <v>20.94</v>
      </c>
    </row>
    <row r="634" spans="1:9" outlineLevel="2" x14ac:dyDescent="0.25">
      <c r="A634" s="1" t="s">
        <v>1240</v>
      </c>
      <c r="B634" s="1" t="s">
        <v>1241</v>
      </c>
      <c r="C634" s="1" t="s">
        <v>1242</v>
      </c>
      <c r="D634" s="1" t="s">
        <v>12</v>
      </c>
      <c r="E634" s="2">
        <v>10.57</v>
      </c>
      <c r="F634" s="2">
        <v>22.71</v>
      </c>
      <c r="G634" s="2">
        <v>16.39</v>
      </c>
      <c r="H634" s="2">
        <v>38.07</v>
      </c>
      <c r="I634" s="2">
        <f t="shared" si="4"/>
        <v>87.740000000000009</v>
      </c>
    </row>
    <row r="635" spans="1:9" outlineLevel="1" x14ac:dyDescent="0.25">
      <c r="C635" s="3" t="s">
        <v>1243</v>
      </c>
      <c r="I635" s="2">
        <f>SUBTOTAL(9,I634:I634)</f>
        <v>87.740000000000009</v>
      </c>
    </row>
    <row r="636" spans="1:9" outlineLevel="2" x14ac:dyDescent="0.25">
      <c r="A636" s="1" t="s">
        <v>1244</v>
      </c>
      <c r="B636" s="1" t="s">
        <v>1245</v>
      </c>
      <c r="C636" s="1" t="s">
        <v>1246</v>
      </c>
      <c r="D636" s="1" t="s">
        <v>12</v>
      </c>
      <c r="E636" s="2">
        <v>391.31</v>
      </c>
      <c r="F636" s="2">
        <v>367.38</v>
      </c>
      <c r="G636" s="2">
        <v>376.8</v>
      </c>
      <c r="H636" s="2">
        <v>241.98</v>
      </c>
      <c r="I636" s="2">
        <f t="shared" si="4"/>
        <v>1377.47</v>
      </c>
    </row>
    <row r="637" spans="1:9" outlineLevel="1" x14ac:dyDescent="0.25">
      <c r="C637" s="3" t="s">
        <v>1247</v>
      </c>
      <c r="I637" s="2">
        <f>SUBTOTAL(9,I636:I636)</f>
        <v>1377.47</v>
      </c>
    </row>
    <row r="638" spans="1:9" outlineLevel="2" x14ac:dyDescent="0.25">
      <c r="A638" s="1" t="s">
        <v>1248</v>
      </c>
      <c r="B638" s="1" t="s">
        <v>1249</v>
      </c>
      <c r="C638" s="1" t="s">
        <v>1250</v>
      </c>
      <c r="D638" s="1" t="s">
        <v>12</v>
      </c>
      <c r="E638" s="2">
        <v>128.85</v>
      </c>
      <c r="F638" s="2">
        <v>156.84</v>
      </c>
      <c r="G638" s="2">
        <v>161.99</v>
      </c>
      <c r="H638" s="2">
        <v>154.41</v>
      </c>
      <c r="I638" s="2">
        <f t="shared" si="4"/>
        <v>602.09</v>
      </c>
    </row>
    <row r="639" spans="1:9" outlineLevel="1" x14ac:dyDescent="0.25">
      <c r="C639" s="3" t="s">
        <v>1251</v>
      </c>
      <c r="I639" s="2">
        <f>SUBTOTAL(9,I638:I638)</f>
        <v>602.09</v>
      </c>
    </row>
    <row r="640" spans="1:9" outlineLevel="2" x14ac:dyDescent="0.25">
      <c r="A640" s="1" t="s">
        <v>1252</v>
      </c>
      <c r="B640" s="1" t="s">
        <v>1253</v>
      </c>
      <c r="C640" s="1" t="s">
        <v>1254</v>
      </c>
      <c r="D640" s="1" t="s">
        <v>12</v>
      </c>
      <c r="E640" s="2">
        <v>264.25</v>
      </c>
      <c r="F640" s="2">
        <v>262.86</v>
      </c>
      <c r="G640" s="2">
        <v>269.85000000000002</v>
      </c>
      <c r="H640" s="2">
        <v>302.64</v>
      </c>
      <c r="I640" s="2">
        <f t="shared" si="4"/>
        <v>1099.5999999999999</v>
      </c>
    </row>
    <row r="641" spans="1:9" outlineLevel="1" x14ac:dyDescent="0.25">
      <c r="C641" s="3" t="s">
        <v>1255</v>
      </c>
      <c r="I641" s="2">
        <f>SUBTOTAL(9,I640:I640)</f>
        <v>1099.5999999999999</v>
      </c>
    </row>
    <row r="642" spans="1:9" outlineLevel="2" x14ac:dyDescent="0.25">
      <c r="A642" s="1" t="s">
        <v>1256</v>
      </c>
      <c r="B642" s="1" t="s">
        <v>1257</v>
      </c>
      <c r="C642" s="1" t="s">
        <v>1258</v>
      </c>
      <c r="D642" s="1" t="s">
        <v>12</v>
      </c>
      <c r="E642" s="2">
        <v>43.74</v>
      </c>
      <c r="F642" s="2">
        <v>67.09</v>
      </c>
      <c r="G642" s="2">
        <v>37.29</v>
      </c>
      <c r="H642" s="2">
        <v>28.66</v>
      </c>
      <c r="I642" s="2">
        <f t="shared" si="4"/>
        <v>176.78</v>
      </c>
    </row>
    <row r="643" spans="1:9" outlineLevel="1" x14ac:dyDescent="0.25">
      <c r="C643" s="3" t="s">
        <v>1259</v>
      </c>
      <c r="I643" s="2">
        <f>SUBTOTAL(9,I642:I642)</f>
        <v>176.78</v>
      </c>
    </row>
    <row r="644" spans="1:9" outlineLevel="2" x14ac:dyDescent="0.25">
      <c r="A644" s="1" t="s">
        <v>1260</v>
      </c>
      <c r="B644" s="1" t="s">
        <v>1261</v>
      </c>
      <c r="C644" s="1" t="s">
        <v>1262</v>
      </c>
      <c r="D644" s="1" t="s">
        <v>12</v>
      </c>
      <c r="E644" s="2">
        <v>35.1</v>
      </c>
      <c r="F644" s="2">
        <v>38.11</v>
      </c>
      <c r="G644" s="2">
        <v>38.47</v>
      </c>
      <c r="H644" s="2">
        <v>23.97</v>
      </c>
      <c r="I644" s="2">
        <f t="shared" ref="I644:I770" si="5">SUM(E644:H644)</f>
        <v>135.65</v>
      </c>
    </row>
    <row r="645" spans="1:9" outlineLevel="1" x14ac:dyDescent="0.25">
      <c r="C645" s="3" t="s">
        <v>1263</v>
      </c>
      <c r="I645" s="2">
        <f>SUBTOTAL(9,I644:I644)</f>
        <v>135.65</v>
      </c>
    </row>
    <row r="646" spans="1:9" outlineLevel="2" x14ac:dyDescent="0.25">
      <c r="A646" s="1" t="s">
        <v>1264</v>
      </c>
      <c r="B646" s="1" t="s">
        <v>1265</v>
      </c>
      <c r="C646" s="1" t="s">
        <v>1266</v>
      </c>
      <c r="D646" s="1" t="s">
        <v>12</v>
      </c>
      <c r="E646" s="2">
        <v>4239.3100000000004</v>
      </c>
      <c r="F646" s="2">
        <v>3884.68</v>
      </c>
      <c r="G646" s="2">
        <v>4027.74</v>
      </c>
      <c r="H646" s="2">
        <v>3114.09</v>
      </c>
      <c r="I646" s="2">
        <f t="shared" si="5"/>
        <v>15265.82</v>
      </c>
    </row>
    <row r="647" spans="1:9" outlineLevel="1" x14ac:dyDescent="0.25">
      <c r="C647" s="3" t="s">
        <v>1267</v>
      </c>
      <c r="I647" s="2">
        <f>SUBTOTAL(9,I646:I646)</f>
        <v>15265.82</v>
      </c>
    </row>
    <row r="648" spans="1:9" outlineLevel="2" x14ac:dyDescent="0.25">
      <c r="A648" s="1" t="s">
        <v>1268</v>
      </c>
      <c r="B648" s="1" t="s">
        <v>1269</v>
      </c>
      <c r="C648" s="1" t="s">
        <v>1270</v>
      </c>
      <c r="D648" s="1" t="s">
        <v>12</v>
      </c>
      <c r="E648" s="2">
        <v>29.3</v>
      </c>
      <c r="F648" s="2">
        <v>31.52</v>
      </c>
      <c r="G648" s="2">
        <v>20.71</v>
      </c>
      <c r="H648" s="2">
        <v>0</v>
      </c>
      <c r="I648" s="2">
        <f t="shared" si="5"/>
        <v>81.53</v>
      </c>
    </row>
    <row r="649" spans="1:9" outlineLevel="1" x14ac:dyDescent="0.25">
      <c r="C649" s="3" t="s">
        <v>1271</v>
      </c>
      <c r="I649" s="2">
        <f>SUBTOTAL(9,I648:I648)</f>
        <v>81.53</v>
      </c>
    </row>
    <row r="650" spans="1:9" outlineLevel="2" x14ac:dyDescent="0.25">
      <c r="A650" s="1" t="s">
        <v>1272</v>
      </c>
      <c r="B650" s="1" t="s">
        <v>1273</v>
      </c>
      <c r="C650" s="1" t="s">
        <v>1274</v>
      </c>
      <c r="D650" s="1" t="s">
        <v>12</v>
      </c>
      <c r="E650" s="2">
        <v>67.25</v>
      </c>
      <c r="F650" s="2">
        <v>78.64</v>
      </c>
      <c r="G650" s="2">
        <v>72.599999999999994</v>
      </c>
      <c r="H650" s="2">
        <v>62.82</v>
      </c>
      <c r="I650" s="2">
        <f t="shared" si="5"/>
        <v>281.31</v>
      </c>
    </row>
    <row r="651" spans="1:9" outlineLevel="1" x14ac:dyDescent="0.25">
      <c r="C651" s="3" t="s">
        <v>1275</v>
      </c>
      <c r="I651" s="2">
        <f>SUBTOTAL(9,I650:I650)</f>
        <v>281.31</v>
      </c>
    </row>
    <row r="652" spans="1:9" outlineLevel="2" x14ac:dyDescent="0.25">
      <c r="A652" s="1" t="s">
        <v>1276</v>
      </c>
      <c r="B652" s="1" t="s">
        <v>1277</v>
      </c>
      <c r="C652" s="1" t="s">
        <v>1278</v>
      </c>
      <c r="D652" s="1" t="s">
        <v>12</v>
      </c>
      <c r="E652" s="2">
        <v>86.11</v>
      </c>
      <c r="F652" s="2">
        <v>74.23</v>
      </c>
      <c r="G652" s="2">
        <v>72.59</v>
      </c>
      <c r="H652" s="2">
        <v>73.53</v>
      </c>
      <c r="I652" s="2">
        <f t="shared" si="5"/>
        <v>306.46000000000004</v>
      </c>
    </row>
    <row r="653" spans="1:9" outlineLevel="1" x14ac:dyDescent="0.25">
      <c r="C653" s="3" t="s">
        <v>1279</v>
      </c>
      <c r="I653" s="2">
        <f>SUBTOTAL(9,I652:I652)</f>
        <v>306.46000000000004</v>
      </c>
    </row>
    <row r="654" spans="1:9" outlineLevel="2" x14ac:dyDescent="0.25">
      <c r="A654" s="1" t="s">
        <v>1280</v>
      </c>
      <c r="B654" s="1" t="s">
        <v>1281</v>
      </c>
      <c r="C654" s="1" t="s">
        <v>1282</v>
      </c>
      <c r="D654" s="1" t="s">
        <v>12</v>
      </c>
      <c r="E654" s="2">
        <v>70.67</v>
      </c>
      <c r="F654" s="2">
        <v>56.61</v>
      </c>
      <c r="G654" s="2">
        <v>66.62</v>
      </c>
      <c r="H654" s="2">
        <v>59.24</v>
      </c>
      <c r="I654" s="2">
        <f t="shared" si="5"/>
        <v>253.14000000000001</v>
      </c>
    </row>
    <row r="655" spans="1:9" outlineLevel="1" x14ac:dyDescent="0.25">
      <c r="C655" s="3" t="s">
        <v>1283</v>
      </c>
      <c r="I655" s="2">
        <f>SUBTOTAL(9,I654:I654)</f>
        <v>253.14000000000001</v>
      </c>
    </row>
    <row r="656" spans="1:9" outlineLevel="2" x14ac:dyDescent="0.25">
      <c r="A656" s="1" t="s">
        <v>1284</v>
      </c>
      <c r="B656" s="1" t="s">
        <v>1285</v>
      </c>
      <c r="C656" s="1" t="s">
        <v>1286</v>
      </c>
      <c r="D656" s="1" t="s">
        <v>12</v>
      </c>
      <c r="E656" s="2">
        <v>69.55</v>
      </c>
      <c r="F656" s="2">
        <v>54.56</v>
      </c>
      <c r="G656" s="2">
        <v>77.849999999999994</v>
      </c>
      <c r="H656" s="2">
        <v>79.709999999999994</v>
      </c>
      <c r="I656" s="2">
        <f t="shared" si="5"/>
        <v>281.66999999999996</v>
      </c>
    </row>
    <row r="657" spans="1:9" outlineLevel="1" x14ac:dyDescent="0.25">
      <c r="C657" s="3" t="s">
        <v>1287</v>
      </c>
      <c r="I657" s="2">
        <f>SUBTOTAL(9,I656:I656)</f>
        <v>281.66999999999996</v>
      </c>
    </row>
    <row r="658" spans="1:9" outlineLevel="2" x14ac:dyDescent="0.25">
      <c r="A658" s="1" t="s">
        <v>1288</v>
      </c>
      <c r="B658" s="1" t="s">
        <v>1289</v>
      </c>
      <c r="C658" s="1" t="s">
        <v>1290</v>
      </c>
      <c r="D658" s="1" t="s">
        <v>12</v>
      </c>
      <c r="E658" s="2">
        <v>42.5</v>
      </c>
      <c r="F658" s="2">
        <v>57.27</v>
      </c>
      <c r="G658" s="2">
        <v>46.65</v>
      </c>
      <c r="H658" s="2">
        <v>46.24</v>
      </c>
      <c r="I658" s="2">
        <f t="shared" si="5"/>
        <v>192.66000000000003</v>
      </c>
    </row>
    <row r="659" spans="1:9" outlineLevel="1" x14ac:dyDescent="0.25">
      <c r="C659" s="3" t="s">
        <v>1291</v>
      </c>
      <c r="I659" s="2">
        <f>SUBTOTAL(9,I658:I658)</f>
        <v>192.66000000000003</v>
      </c>
    </row>
    <row r="660" spans="1:9" outlineLevel="2" x14ac:dyDescent="0.25">
      <c r="A660" s="1" t="s">
        <v>1292</v>
      </c>
      <c r="B660" s="1" t="s">
        <v>1293</v>
      </c>
      <c r="C660" s="1" t="s">
        <v>1294</v>
      </c>
      <c r="D660" s="1" t="s">
        <v>12</v>
      </c>
      <c r="E660" s="2">
        <v>16.82</v>
      </c>
      <c r="F660" s="2">
        <v>33.54</v>
      </c>
      <c r="G660" s="2">
        <v>20.079999999999998</v>
      </c>
      <c r="H660" s="2">
        <v>24.47</v>
      </c>
      <c r="I660" s="2">
        <f t="shared" si="5"/>
        <v>94.91</v>
      </c>
    </row>
    <row r="661" spans="1:9" outlineLevel="1" x14ac:dyDescent="0.25">
      <c r="C661" s="3" t="s">
        <v>1295</v>
      </c>
      <c r="I661" s="2">
        <f>SUBTOTAL(9,I660:I660)</f>
        <v>94.91</v>
      </c>
    </row>
    <row r="662" spans="1:9" outlineLevel="2" x14ac:dyDescent="0.25">
      <c r="A662" s="1" t="s">
        <v>1296</v>
      </c>
      <c r="B662" s="1" t="s">
        <v>1297</v>
      </c>
      <c r="C662" s="1" t="s">
        <v>220</v>
      </c>
      <c r="D662" s="1" t="s">
        <v>12</v>
      </c>
      <c r="E662" s="2">
        <v>14.5</v>
      </c>
      <c r="F662" s="2">
        <v>16.64</v>
      </c>
      <c r="G662" s="2">
        <v>17.2</v>
      </c>
      <c r="H662" s="2">
        <v>26.14</v>
      </c>
      <c r="I662" s="2">
        <f t="shared" si="5"/>
        <v>74.48</v>
      </c>
    </row>
    <row r="663" spans="1:9" outlineLevel="1" x14ac:dyDescent="0.25">
      <c r="C663" s="3" t="s">
        <v>221</v>
      </c>
      <c r="I663" s="2">
        <f>SUBTOTAL(9,I662:I662)</f>
        <v>74.48</v>
      </c>
    </row>
    <row r="664" spans="1:9" outlineLevel="2" x14ac:dyDescent="0.25">
      <c r="A664" s="1" t="s">
        <v>1298</v>
      </c>
      <c r="B664" s="1" t="s">
        <v>1299</v>
      </c>
      <c r="C664" s="1" t="s">
        <v>1300</v>
      </c>
      <c r="D664" s="1" t="s">
        <v>12</v>
      </c>
      <c r="E664" s="2">
        <v>34.97</v>
      </c>
      <c r="F664" s="2">
        <v>39.840000000000003</v>
      </c>
      <c r="G664" s="2">
        <v>41.24</v>
      </c>
      <c r="H664" s="2">
        <v>23.99</v>
      </c>
      <c r="I664" s="2">
        <f t="shared" si="5"/>
        <v>140.04000000000002</v>
      </c>
    </row>
    <row r="665" spans="1:9" outlineLevel="1" x14ac:dyDescent="0.25">
      <c r="C665" s="3" t="s">
        <v>1301</v>
      </c>
      <c r="I665" s="2">
        <f>SUBTOTAL(9,I664:I664)</f>
        <v>140.04000000000002</v>
      </c>
    </row>
    <row r="666" spans="1:9" outlineLevel="2" x14ac:dyDescent="0.25">
      <c r="A666" s="1" t="s">
        <v>1302</v>
      </c>
      <c r="B666" s="1" t="s">
        <v>1303</v>
      </c>
      <c r="C666" s="1" t="s">
        <v>1304</v>
      </c>
      <c r="D666" s="1" t="s">
        <v>12</v>
      </c>
      <c r="E666" s="2">
        <v>53.97</v>
      </c>
      <c r="F666" s="2">
        <v>48.1</v>
      </c>
      <c r="G666" s="2">
        <v>42.57</v>
      </c>
      <c r="H666" s="2">
        <v>46.59</v>
      </c>
      <c r="I666" s="2">
        <f t="shared" si="5"/>
        <v>191.23</v>
      </c>
    </row>
    <row r="667" spans="1:9" outlineLevel="1" x14ac:dyDescent="0.25">
      <c r="C667" s="3" t="s">
        <v>1305</v>
      </c>
      <c r="I667" s="2">
        <f>SUBTOTAL(9,I666:I666)</f>
        <v>191.23</v>
      </c>
    </row>
    <row r="668" spans="1:9" outlineLevel="2" x14ac:dyDescent="0.25">
      <c r="A668" s="1" t="s">
        <v>1306</v>
      </c>
      <c r="B668" s="1" t="s">
        <v>1307</v>
      </c>
      <c r="C668" s="1" t="s">
        <v>1308</v>
      </c>
      <c r="D668" s="1" t="s">
        <v>12</v>
      </c>
      <c r="E668" s="2">
        <v>12.99</v>
      </c>
      <c r="F668" s="2">
        <v>8.81</v>
      </c>
      <c r="G668" s="2">
        <v>12.99</v>
      </c>
      <c r="H668" s="2">
        <v>10.95</v>
      </c>
      <c r="I668" s="2">
        <f t="shared" si="5"/>
        <v>45.739999999999995</v>
      </c>
    </row>
    <row r="669" spans="1:9" outlineLevel="1" x14ac:dyDescent="0.25">
      <c r="C669" s="3" t="s">
        <v>1309</v>
      </c>
      <c r="I669" s="2">
        <f>SUBTOTAL(9,I668:I668)</f>
        <v>45.739999999999995</v>
      </c>
    </row>
    <row r="670" spans="1:9" outlineLevel="2" x14ac:dyDescent="0.25">
      <c r="A670" s="1" t="s">
        <v>1310</v>
      </c>
      <c r="B670" s="1" t="s">
        <v>1311</v>
      </c>
      <c r="C670" s="1" t="s">
        <v>1312</v>
      </c>
      <c r="D670" s="1" t="s">
        <v>12</v>
      </c>
      <c r="E670" s="2">
        <v>27.87</v>
      </c>
      <c r="F670" s="2">
        <v>28.68</v>
      </c>
      <c r="G670" s="2">
        <v>40.659999999999997</v>
      </c>
      <c r="H670" s="2">
        <v>42.75</v>
      </c>
      <c r="I670" s="2">
        <f t="shared" si="5"/>
        <v>139.95999999999998</v>
      </c>
    </row>
    <row r="671" spans="1:9" outlineLevel="1" x14ac:dyDescent="0.25">
      <c r="C671" s="3" t="s">
        <v>1313</v>
      </c>
      <c r="I671" s="2">
        <f>SUBTOTAL(9,I670:I670)</f>
        <v>139.95999999999998</v>
      </c>
    </row>
    <row r="672" spans="1:9" outlineLevel="2" x14ac:dyDescent="0.25">
      <c r="A672" s="1" t="s">
        <v>1314</v>
      </c>
      <c r="B672" s="1" t="s">
        <v>1315</v>
      </c>
      <c r="C672" s="1" t="s">
        <v>1316</v>
      </c>
      <c r="D672" s="1" t="s">
        <v>12</v>
      </c>
      <c r="E672" s="2">
        <v>4.53</v>
      </c>
      <c r="F672" s="2">
        <v>3.47</v>
      </c>
      <c r="G672" s="2">
        <v>6.13</v>
      </c>
      <c r="H672" s="2">
        <v>9.11</v>
      </c>
      <c r="I672" s="2">
        <f t="shared" si="5"/>
        <v>23.24</v>
      </c>
    </row>
    <row r="673" spans="1:9" outlineLevel="1" x14ac:dyDescent="0.25">
      <c r="C673" s="3" t="s">
        <v>1317</v>
      </c>
      <c r="I673" s="2">
        <f>SUBTOTAL(9,I672:I672)</f>
        <v>23.24</v>
      </c>
    </row>
    <row r="674" spans="1:9" outlineLevel="2" x14ac:dyDescent="0.25">
      <c r="A674" s="1" t="s">
        <v>1318</v>
      </c>
      <c r="B674" s="1" t="s">
        <v>1319</v>
      </c>
      <c r="C674" s="1" t="s">
        <v>1320</v>
      </c>
      <c r="D674" s="1" t="s">
        <v>12</v>
      </c>
      <c r="E674" s="2">
        <v>33.15</v>
      </c>
      <c r="F674" s="2">
        <v>36.92</v>
      </c>
      <c r="G674" s="2">
        <v>39.909999999999997</v>
      </c>
      <c r="H674" s="2">
        <v>40</v>
      </c>
      <c r="I674" s="2">
        <f t="shared" si="5"/>
        <v>149.97999999999999</v>
      </c>
    </row>
    <row r="675" spans="1:9" outlineLevel="1" x14ac:dyDescent="0.25">
      <c r="C675" s="3" t="s">
        <v>1321</v>
      </c>
      <c r="I675" s="2">
        <f>SUBTOTAL(9,I674:I674)</f>
        <v>149.97999999999999</v>
      </c>
    </row>
    <row r="676" spans="1:9" outlineLevel="2" x14ac:dyDescent="0.25">
      <c r="A676" s="1" t="s">
        <v>1322</v>
      </c>
      <c r="B676" s="1" t="s">
        <v>1323</v>
      </c>
      <c r="C676" s="1" t="s">
        <v>1324</v>
      </c>
      <c r="D676" s="1" t="s">
        <v>12</v>
      </c>
      <c r="E676" s="2">
        <v>20.41</v>
      </c>
      <c r="F676" s="2">
        <v>31.64</v>
      </c>
      <c r="G676" s="2">
        <v>19.07</v>
      </c>
      <c r="H676" s="2">
        <v>20.29</v>
      </c>
      <c r="I676" s="2">
        <f t="shared" si="5"/>
        <v>91.41</v>
      </c>
    </row>
    <row r="677" spans="1:9" outlineLevel="1" x14ac:dyDescent="0.25">
      <c r="C677" s="3" t="s">
        <v>1325</v>
      </c>
      <c r="I677" s="2">
        <f>SUBTOTAL(9,I676:I676)</f>
        <v>91.41</v>
      </c>
    </row>
    <row r="678" spans="1:9" outlineLevel="2" x14ac:dyDescent="0.25">
      <c r="A678" s="1" t="s">
        <v>1326</v>
      </c>
      <c r="B678" s="1" t="s">
        <v>1327</v>
      </c>
      <c r="C678" s="1" t="s">
        <v>1328</v>
      </c>
      <c r="D678" s="1" t="s">
        <v>12</v>
      </c>
      <c r="E678" s="2">
        <v>35.06</v>
      </c>
      <c r="F678" s="2">
        <v>23.35</v>
      </c>
      <c r="G678" s="2">
        <v>22.39</v>
      </c>
      <c r="H678" s="2">
        <v>24.58</v>
      </c>
      <c r="I678" s="2">
        <f t="shared" si="5"/>
        <v>105.38000000000001</v>
      </c>
    </row>
    <row r="679" spans="1:9" outlineLevel="1" x14ac:dyDescent="0.25">
      <c r="C679" s="3" t="s">
        <v>1329</v>
      </c>
      <c r="I679" s="2">
        <f>SUBTOTAL(9,I678:I678)</f>
        <v>105.38000000000001</v>
      </c>
    </row>
    <row r="680" spans="1:9" outlineLevel="2" x14ac:dyDescent="0.25">
      <c r="A680" s="1" t="s">
        <v>1330</v>
      </c>
      <c r="B680" s="1" t="s">
        <v>1331</v>
      </c>
      <c r="C680" s="1" t="s">
        <v>1332</v>
      </c>
      <c r="D680" s="1" t="s">
        <v>12</v>
      </c>
      <c r="E680" s="2">
        <v>56.98</v>
      </c>
      <c r="F680" s="2">
        <v>58.55</v>
      </c>
      <c r="G680" s="2">
        <v>60.41</v>
      </c>
      <c r="H680" s="2">
        <v>68.11</v>
      </c>
      <c r="I680" s="2">
        <f t="shared" si="5"/>
        <v>244.05</v>
      </c>
    </row>
    <row r="681" spans="1:9" outlineLevel="1" x14ac:dyDescent="0.25">
      <c r="C681" s="3" t="s">
        <v>1333</v>
      </c>
      <c r="I681" s="2">
        <f>SUBTOTAL(9,I680:I680)</f>
        <v>244.05</v>
      </c>
    </row>
    <row r="682" spans="1:9" outlineLevel="2" x14ac:dyDescent="0.25">
      <c r="A682" s="1" t="s">
        <v>1334</v>
      </c>
      <c r="B682" s="1" t="s">
        <v>1335</v>
      </c>
      <c r="C682" s="1" t="s">
        <v>1336</v>
      </c>
      <c r="D682" s="1" t="s">
        <v>12</v>
      </c>
      <c r="E682" s="2">
        <v>53.36</v>
      </c>
      <c r="F682" s="2">
        <v>36.06</v>
      </c>
      <c r="G682" s="2">
        <v>25.64</v>
      </c>
      <c r="H682" s="2">
        <v>31.44</v>
      </c>
      <c r="I682" s="2">
        <f t="shared" si="5"/>
        <v>146.5</v>
      </c>
    </row>
    <row r="683" spans="1:9" outlineLevel="1" x14ac:dyDescent="0.25">
      <c r="C683" s="3" t="s">
        <v>1337</v>
      </c>
      <c r="I683" s="2">
        <f>SUBTOTAL(9,I682:I682)</f>
        <v>146.5</v>
      </c>
    </row>
    <row r="684" spans="1:9" outlineLevel="2" x14ac:dyDescent="0.25">
      <c r="A684" s="1" t="s">
        <v>1338</v>
      </c>
      <c r="B684" s="1" t="s">
        <v>1339</v>
      </c>
      <c r="C684" s="1" t="s">
        <v>1340</v>
      </c>
      <c r="D684" s="1" t="s">
        <v>12</v>
      </c>
      <c r="E684" s="2">
        <v>48.49</v>
      </c>
      <c r="F684" s="2">
        <v>47</v>
      </c>
      <c r="G684" s="2">
        <v>50.92</v>
      </c>
      <c r="H684" s="2">
        <v>50.59</v>
      </c>
      <c r="I684" s="2">
        <f t="shared" si="5"/>
        <v>197.00000000000003</v>
      </c>
    </row>
    <row r="685" spans="1:9" outlineLevel="1" x14ac:dyDescent="0.25">
      <c r="C685" s="3" t="s">
        <v>1341</v>
      </c>
      <c r="I685" s="2">
        <f>SUBTOTAL(9,I684:I684)</f>
        <v>197.00000000000003</v>
      </c>
    </row>
    <row r="686" spans="1:9" outlineLevel="2" x14ac:dyDescent="0.25">
      <c r="A686" s="1" t="s">
        <v>1342</v>
      </c>
      <c r="B686" s="1" t="s">
        <v>1343</v>
      </c>
      <c r="C686" s="1" t="s">
        <v>1344</v>
      </c>
      <c r="D686" s="1" t="s">
        <v>12</v>
      </c>
      <c r="E686" s="2">
        <v>103.26</v>
      </c>
      <c r="F686" s="2">
        <v>133.53</v>
      </c>
      <c r="G686" s="2">
        <v>153.80000000000001</v>
      </c>
      <c r="H686" s="2">
        <v>159.22999999999999</v>
      </c>
      <c r="I686" s="2">
        <f t="shared" si="5"/>
        <v>549.82000000000005</v>
      </c>
    </row>
    <row r="687" spans="1:9" outlineLevel="1" x14ac:dyDescent="0.25">
      <c r="C687" s="3" t="s">
        <v>1345</v>
      </c>
      <c r="I687" s="2">
        <f>SUBTOTAL(9,I686:I686)</f>
        <v>549.82000000000005</v>
      </c>
    </row>
    <row r="688" spans="1:9" outlineLevel="2" x14ac:dyDescent="0.25">
      <c r="A688" s="1" t="s">
        <v>1346</v>
      </c>
      <c r="B688" s="1" t="s">
        <v>1347</v>
      </c>
      <c r="C688" s="1" t="s">
        <v>1348</v>
      </c>
      <c r="D688" s="1" t="s">
        <v>12</v>
      </c>
      <c r="E688" s="2">
        <v>28.79</v>
      </c>
      <c r="F688" s="2">
        <v>28.65</v>
      </c>
      <c r="G688" s="2">
        <v>31.16</v>
      </c>
      <c r="H688" s="2">
        <v>20.87</v>
      </c>
      <c r="I688" s="2">
        <f t="shared" si="5"/>
        <v>109.47</v>
      </c>
    </row>
    <row r="689" spans="1:9" outlineLevel="1" x14ac:dyDescent="0.25">
      <c r="C689" s="3" t="s">
        <v>1349</v>
      </c>
      <c r="I689" s="2">
        <f>SUBTOTAL(9,I688:I688)</f>
        <v>109.47</v>
      </c>
    </row>
    <row r="690" spans="1:9" outlineLevel="2" x14ac:dyDescent="0.25">
      <c r="A690" s="1" t="s">
        <v>1350</v>
      </c>
      <c r="B690" s="1" t="s">
        <v>1351</v>
      </c>
      <c r="C690" s="1" t="s">
        <v>1352</v>
      </c>
      <c r="D690" s="1" t="s">
        <v>12</v>
      </c>
      <c r="E690" s="2">
        <v>39.729999999999997</v>
      </c>
      <c r="F690" s="2">
        <v>38.19</v>
      </c>
      <c r="G690" s="2">
        <v>40.57</v>
      </c>
      <c r="H690" s="2">
        <v>48.18</v>
      </c>
      <c r="I690" s="2">
        <f t="shared" si="5"/>
        <v>166.67</v>
      </c>
    </row>
    <row r="691" spans="1:9" outlineLevel="1" x14ac:dyDescent="0.25">
      <c r="C691" s="3" t="s">
        <v>1353</v>
      </c>
      <c r="I691" s="2">
        <f>SUBTOTAL(9,I690:I690)</f>
        <v>166.67</v>
      </c>
    </row>
    <row r="692" spans="1:9" outlineLevel="2" x14ac:dyDescent="0.25">
      <c r="A692" s="1" t="s">
        <v>1354</v>
      </c>
      <c r="B692" s="1" t="s">
        <v>1355</v>
      </c>
      <c r="C692" s="1" t="s">
        <v>1356</v>
      </c>
      <c r="D692" s="1" t="s">
        <v>12</v>
      </c>
      <c r="E692" s="2">
        <v>55.19</v>
      </c>
      <c r="F692" s="2">
        <v>34.03</v>
      </c>
      <c r="G692" s="2">
        <v>48.98</v>
      </c>
      <c r="H692" s="2">
        <v>54.59</v>
      </c>
      <c r="I692" s="2">
        <f t="shared" si="5"/>
        <v>192.79</v>
      </c>
    </row>
    <row r="693" spans="1:9" outlineLevel="1" x14ac:dyDescent="0.25">
      <c r="C693" s="3" t="s">
        <v>1357</v>
      </c>
      <c r="I693" s="2">
        <f>SUBTOTAL(9,I692:I692)</f>
        <v>192.79</v>
      </c>
    </row>
    <row r="694" spans="1:9" outlineLevel="2" x14ac:dyDescent="0.25">
      <c r="A694" s="1" t="s">
        <v>1358</v>
      </c>
      <c r="B694" s="1" t="s">
        <v>1359</v>
      </c>
      <c r="C694" s="1" t="s">
        <v>1360</v>
      </c>
      <c r="D694" s="1" t="s">
        <v>12</v>
      </c>
      <c r="E694" s="2">
        <v>134.28</v>
      </c>
      <c r="F694" s="2">
        <v>122.01</v>
      </c>
      <c r="G694" s="2">
        <v>126.41</v>
      </c>
      <c r="H694" s="2">
        <v>127.72</v>
      </c>
      <c r="I694" s="2">
        <f t="shared" si="5"/>
        <v>510.42000000000007</v>
      </c>
    </row>
    <row r="695" spans="1:9" outlineLevel="1" x14ac:dyDescent="0.25">
      <c r="C695" s="3" t="s">
        <v>1361</v>
      </c>
      <c r="I695" s="2">
        <f>SUBTOTAL(9,I694:I694)</f>
        <v>510.42000000000007</v>
      </c>
    </row>
    <row r="696" spans="1:9" outlineLevel="2" x14ac:dyDescent="0.25">
      <c r="A696" s="1" t="s">
        <v>1362</v>
      </c>
      <c r="B696" s="1" t="s">
        <v>1363</v>
      </c>
      <c r="C696" s="1" t="s">
        <v>1364</v>
      </c>
      <c r="D696" s="1" t="s">
        <v>12</v>
      </c>
      <c r="E696" s="2">
        <v>27.18</v>
      </c>
      <c r="F696" s="2">
        <v>25.9</v>
      </c>
      <c r="G696" s="2">
        <v>34.9</v>
      </c>
      <c r="H696" s="2">
        <v>42</v>
      </c>
      <c r="I696" s="2">
        <f t="shared" si="5"/>
        <v>129.97999999999999</v>
      </c>
    </row>
    <row r="697" spans="1:9" outlineLevel="1" x14ac:dyDescent="0.25">
      <c r="C697" s="3" t="s">
        <v>1365</v>
      </c>
      <c r="I697" s="2">
        <f>SUBTOTAL(9,I696:I696)</f>
        <v>129.97999999999999</v>
      </c>
    </row>
    <row r="698" spans="1:9" outlineLevel="2" x14ac:dyDescent="0.25">
      <c r="A698" s="1" t="s">
        <v>1366</v>
      </c>
      <c r="B698" s="1" t="s">
        <v>1367</v>
      </c>
      <c r="C698" s="1" t="s">
        <v>1368</v>
      </c>
      <c r="D698" s="1" t="s">
        <v>12</v>
      </c>
      <c r="E698" s="2">
        <v>404.16</v>
      </c>
      <c r="F698" s="2">
        <v>0</v>
      </c>
      <c r="G698" s="2">
        <v>0</v>
      </c>
      <c r="H698" s="2">
        <v>0</v>
      </c>
      <c r="I698" s="2">
        <f t="shared" si="5"/>
        <v>404.16</v>
      </c>
    </row>
    <row r="699" spans="1:9" outlineLevel="1" x14ac:dyDescent="0.25">
      <c r="C699" s="3" t="s">
        <v>1369</v>
      </c>
      <c r="I699" s="2">
        <f>SUBTOTAL(9,I698:I698)</f>
        <v>404.16</v>
      </c>
    </row>
    <row r="700" spans="1:9" outlineLevel="2" x14ac:dyDescent="0.25">
      <c r="A700" s="1" t="s">
        <v>1366</v>
      </c>
      <c r="B700" s="1" t="s">
        <v>1370</v>
      </c>
      <c r="C700" s="1" t="s">
        <v>1371</v>
      </c>
      <c r="D700" s="1" t="s">
        <v>12</v>
      </c>
      <c r="E700" s="2">
        <v>0</v>
      </c>
      <c r="F700" s="2">
        <v>483.72</v>
      </c>
      <c r="G700" s="2">
        <v>411.59</v>
      </c>
      <c r="H700" s="2">
        <v>388.32</v>
      </c>
      <c r="I700" s="2">
        <f t="shared" si="5"/>
        <v>1283.6299999999999</v>
      </c>
    </row>
    <row r="701" spans="1:9" outlineLevel="1" x14ac:dyDescent="0.25">
      <c r="C701" s="3" t="s">
        <v>1372</v>
      </c>
      <c r="I701" s="2">
        <f>SUBTOTAL(9,I700:I700)</f>
        <v>1283.6299999999999</v>
      </c>
    </row>
    <row r="702" spans="1:9" outlineLevel="2" x14ac:dyDescent="0.25">
      <c r="A702" s="1" t="s">
        <v>1373</v>
      </c>
      <c r="B702" s="1" t="s">
        <v>1374</v>
      </c>
      <c r="C702" s="1" t="s">
        <v>1375</v>
      </c>
      <c r="D702" s="1" t="s">
        <v>12</v>
      </c>
      <c r="E702" s="2">
        <v>122.31</v>
      </c>
      <c r="F702" s="2">
        <v>119.46</v>
      </c>
      <c r="G702" s="2">
        <v>114.32</v>
      </c>
      <c r="H702" s="2">
        <v>122.51</v>
      </c>
      <c r="I702" s="2">
        <f t="shared" si="5"/>
        <v>478.59999999999997</v>
      </c>
    </row>
    <row r="703" spans="1:9" outlineLevel="1" x14ac:dyDescent="0.25">
      <c r="C703" s="3" t="s">
        <v>1376</v>
      </c>
      <c r="I703" s="2">
        <f>SUBTOTAL(9,I702:I702)</f>
        <v>478.59999999999997</v>
      </c>
    </row>
    <row r="704" spans="1:9" outlineLevel="2" x14ac:dyDescent="0.25">
      <c r="A704" s="1" t="s">
        <v>1377</v>
      </c>
      <c r="B704" s="1" t="s">
        <v>1378</v>
      </c>
      <c r="C704" s="1" t="s">
        <v>1379</v>
      </c>
      <c r="D704" s="1" t="s">
        <v>12</v>
      </c>
      <c r="E704" s="2">
        <v>125.46</v>
      </c>
      <c r="F704" s="2">
        <v>136.56</v>
      </c>
      <c r="G704" s="2">
        <v>96.75</v>
      </c>
      <c r="H704" s="2">
        <v>122.31</v>
      </c>
      <c r="I704" s="2">
        <f t="shared" si="5"/>
        <v>481.08</v>
      </c>
    </row>
    <row r="705" spans="1:9" outlineLevel="1" x14ac:dyDescent="0.25">
      <c r="C705" s="3" t="s">
        <v>1380</v>
      </c>
      <c r="I705" s="2">
        <f>SUBTOTAL(9,I704:I704)</f>
        <v>481.08</v>
      </c>
    </row>
    <row r="706" spans="1:9" outlineLevel="2" x14ac:dyDescent="0.25">
      <c r="A706" s="1" t="s">
        <v>1381</v>
      </c>
      <c r="B706" s="1" t="s">
        <v>1382</v>
      </c>
      <c r="C706" s="1" t="s">
        <v>1383</v>
      </c>
      <c r="D706" s="1" t="s">
        <v>12</v>
      </c>
      <c r="E706" s="2">
        <v>25.88</v>
      </c>
      <c r="F706" s="2">
        <v>21.16</v>
      </c>
      <c r="G706" s="2">
        <v>27.4</v>
      </c>
      <c r="H706" s="2">
        <v>22.51</v>
      </c>
      <c r="I706" s="2">
        <f t="shared" si="5"/>
        <v>96.95</v>
      </c>
    </row>
    <row r="707" spans="1:9" outlineLevel="1" x14ac:dyDescent="0.25">
      <c r="C707" s="3" t="s">
        <v>1384</v>
      </c>
      <c r="I707" s="2">
        <f>SUBTOTAL(9,I706:I706)</f>
        <v>96.95</v>
      </c>
    </row>
    <row r="708" spans="1:9" outlineLevel="2" x14ac:dyDescent="0.25">
      <c r="A708" s="1" t="s">
        <v>1385</v>
      </c>
      <c r="B708" s="1" t="s">
        <v>1386</v>
      </c>
      <c r="C708" s="1" t="s">
        <v>1387</v>
      </c>
      <c r="D708" s="1" t="s">
        <v>12</v>
      </c>
      <c r="E708" s="2">
        <v>35.24</v>
      </c>
      <c r="F708" s="2">
        <v>30.53</v>
      </c>
      <c r="G708" s="2">
        <v>28.19</v>
      </c>
      <c r="H708" s="2">
        <v>47.22</v>
      </c>
      <c r="I708" s="2">
        <f t="shared" si="5"/>
        <v>141.18</v>
      </c>
    </row>
    <row r="709" spans="1:9" outlineLevel="1" x14ac:dyDescent="0.25">
      <c r="C709" s="3" t="s">
        <v>1388</v>
      </c>
      <c r="I709" s="2">
        <f>SUBTOTAL(9,I708:I708)</f>
        <v>141.18</v>
      </c>
    </row>
    <row r="710" spans="1:9" outlineLevel="2" x14ac:dyDescent="0.25">
      <c r="A710" s="1" t="s">
        <v>1389</v>
      </c>
      <c r="B710" s="1" t="s">
        <v>1390</v>
      </c>
      <c r="C710" s="1" t="s">
        <v>1391</v>
      </c>
      <c r="D710" s="1" t="s">
        <v>12</v>
      </c>
      <c r="E710" s="2">
        <v>56.98</v>
      </c>
      <c r="F710" s="2">
        <v>60.74</v>
      </c>
      <c r="G710" s="2">
        <v>56.95</v>
      </c>
      <c r="H710" s="2">
        <v>45.94</v>
      </c>
      <c r="I710" s="2">
        <f t="shared" si="5"/>
        <v>220.61</v>
      </c>
    </row>
    <row r="711" spans="1:9" outlineLevel="1" x14ac:dyDescent="0.25">
      <c r="C711" s="3" t="s">
        <v>1392</v>
      </c>
      <c r="I711" s="2">
        <f>SUBTOTAL(9,I710:I710)</f>
        <v>220.61</v>
      </c>
    </row>
    <row r="712" spans="1:9" outlineLevel="2" x14ac:dyDescent="0.25">
      <c r="A712" s="1" t="s">
        <v>1393</v>
      </c>
      <c r="B712" s="1" t="s">
        <v>1394</v>
      </c>
      <c r="C712" s="1" t="s">
        <v>1395</v>
      </c>
      <c r="D712" s="1" t="s">
        <v>12</v>
      </c>
      <c r="E712" s="2">
        <v>35.42</v>
      </c>
      <c r="F712" s="2">
        <v>37.229999999999997</v>
      </c>
      <c r="G712" s="2">
        <v>34.96</v>
      </c>
      <c r="H712" s="2">
        <v>28.85</v>
      </c>
      <c r="I712" s="2">
        <f t="shared" si="5"/>
        <v>136.46</v>
      </c>
    </row>
    <row r="713" spans="1:9" outlineLevel="1" x14ac:dyDescent="0.25">
      <c r="C713" s="3" t="s">
        <v>1396</v>
      </c>
      <c r="I713" s="2">
        <f>SUBTOTAL(9,I712:I712)</f>
        <v>136.46</v>
      </c>
    </row>
    <row r="714" spans="1:9" outlineLevel="2" x14ac:dyDescent="0.25">
      <c r="A714" s="1" t="s">
        <v>1397</v>
      </c>
      <c r="B714" s="1" t="s">
        <v>1398</v>
      </c>
      <c r="C714" s="1" t="s">
        <v>1399</v>
      </c>
      <c r="D714" s="1" t="s">
        <v>12</v>
      </c>
      <c r="E714" s="2">
        <v>18.510000000000002</v>
      </c>
      <c r="F714" s="2">
        <v>20.11</v>
      </c>
      <c r="G714" s="2">
        <v>27.25</v>
      </c>
      <c r="H714" s="2">
        <v>18.260000000000002</v>
      </c>
      <c r="I714" s="2">
        <f t="shared" si="5"/>
        <v>84.13000000000001</v>
      </c>
    </row>
    <row r="715" spans="1:9" outlineLevel="1" x14ac:dyDescent="0.25">
      <c r="C715" s="3" t="s">
        <v>1400</v>
      </c>
      <c r="I715" s="2">
        <f>SUBTOTAL(9,I714:I714)</f>
        <v>84.13000000000001</v>
      </c>
    </row>
    <row r="716" spans="1:9" outlineLevel="2" x14ac:dyDescent="0.25">
      <c r="A716" s="1" t="s">
        <v>1401</v>
      </c>
      <c r="B716" s="1" t="s">
        <v>1402</v>
      </c>
      <c r="C716" s="1" t="s">
        <v>1403</v>
      </c>
      <c r="D716" s="1" t="s">
        <v>12</v>
      </c>
      <c r="E716" s="2">
        <v>25.59</v>
      </c>
      <c r="F716" s="2">
        <v>19.77</v>
      </c>
      <c r="G716" s="2">
        <v>17.93</v>
      </c>
      <c r="H716" s="2">
        <v>18.82</v>
      </c>
      <c r="I716" s="2">
        <f t="shared" si="5"/>
        <v>82.11</v>
      </c>
    </row>
    <row r="717" spans="1:9" outlineLevel="1" x14ac:dyDescent="0.25">
      <c r="C717" s="3" t="s">
        <v>1404</v>
      </c>
      <c r="I717" s="2">
        <f>SUBTOTAL(9,I716:I716)</f>
        <v>82.11</v>
      </c>
    </row>
    <row r="718" spans="1:9" outlineLevel="2" x14ac:dyDescent="0.25">
      <c r="A718" s="1" t="s">
        <v>1405</v>
      </c>
      <c r="B718" s="1" t="s">
        <v>1406</v>
      </c>
      <c r="C718" s="1" t="s">
        <v>1407</v>
      </c>
      <c r="D718" s="1" t="s">
        <v>12</v>
      </c>
      <c r="E718" s="2">
        <v>25.06</v>
      </c>
      <c r="F718" s="2">
        <v>27.17</v>
      </c>
      <c r="G718" s="2">
        <v>33.950000000000003</v>
      </c>
      <c r="H718" s="2">
        <v>33.72</v>
      </c>
      <c r="I718" s="2">
        <f t="shared" si="5"/>
        <v>119.9</v>
      </c>
    </row>
    <row r="719" spans="1:9" outlineLevel="1" x14ac:dyDescent="0.25">
      <c r="C719" s="3" t="s">
        <v>1408</v>
      </c>
      <c r="I719" s="2">
        <f>SUBTOTAL(9,I718:I718)</f>
        <v>119.9</v>
      </c>
    </row>
    <row r="720" spans="1:9" outlineLevel="2" x14ac:dyDescent="0.25">
      <c r="A720" s="1" t="s">
        <v>1409</v>
      </c>
      <c r="B720" s="1" t="s">
        <v>1410</v>
      </c>
      <c r="C720" s="1" t="s">
        <v>1411</v>
      </c>
      <c r="D720" s="1" t="s">
        <v>12</v>
      </c>
      <c r="E720" s="2">
        <v>17.66</v>
      </c>
      <c r="F720" s="2">
        <v>11.38</v>
      </c>
      <c r="G720" s="2">
        <v>12.55</v>
      </c>
      <c r="H720" s="2">
        <v>15</v>
      </c>
      <c r="I720" s="2">
        <f t="shared" si="5"/>
        <v>56.59</v>
      </c>
    </row>
    <row r="721" spans="1:9" outlineLevel="1" x14ac:dyDescent="0.25">
      <c r="C721" s="3" t="s">
        <v>1412</v>
      </c>
      <c r="I721" s="2">
        <f>SUBTOTAL(9,I720:I720)</f>
        <v>56.59</v>
      </c>
    </row>
    <row r="722" spans="1:9" outlineLevel="2" x14ac:dyDescent="0.25">
      <c r="A722" s="1" t="s">
        <v>1413</v>
      </c>
      <c r="B722" s="1" t="s">
        <v>1414</v>
      </c>
      <c r="C722" s="1" t="s">
        <v>1415</v>
      </c>
      <c r="D722" s="1" t="s">
        <v>12</v>
      </c>
      <c r="E722" s="2">
        <v>23.68</v>
      </c>
      <c r="F722" s="2">
        <v>19.79</v>
      </c>
      <c r="G722" s="2">
        <v>24.29</v>
      </c>
      <c r="H722" s="2">
        <v>29.32</v>
      </c>
      <c r="I722" s="2">
        <f t="shared" si="5"/>
        <v>97.079999999999984</v>
      </c>
    </row>
    <row r="723" spans="1:9" outlineLevel="1" x14ac:dyDescent="0.25">
      <c r="C723" s="3" t="s">
        <v>1416</v>
      </c>
      <c r="I723" s="2">
        <f>SUBTOTAL(9,I722:I722)</f>
        <v>97.079999999999984</v>
      </c>
    </row>
    <row r="724" spans="1:9" outlineLevel="2" x14ac:dyDescent="0.25">
      <c r="A724" s="1" t="s">
        <v>1417</v>
      </c>
      <c r="B724" s="1" t="s">
        <v>1418</v>
      </c>
      <c r="C724" s="1" t="s">
        <v>1419</v>
      </c>
      <c r="D724" s="1" t="s">
        <v>12</v>
      </c>
      <c r="E724" s="2">
        <v>42.31</v>
      </c>
      <c r="F724" s="2">
        <v>29.25</v>
      </c>
      <c r="G724" s="2">
        <v>27.55</v>
      </c>
      <c r="H724" s="2">
        <v>32.619999999999997</v>
      </c>
      <c r="I724" s="2">
        <f t="shared" si="5"/>
        <v>131.72999999999999</v>
      </c>
    </row>
    <row r="725" spans="1:9" outlineLevel="1" x14ac:dyDescent="0.25">
      <c r="C725" s="3" t="s">
        <v>1420</v>
      </c>
      <c r="I725" s="2">
        <f>SUBTOTAL(9,I724:I724)</f>
        <v>131.72999999999999</v>
      </c>
    </row>
    <row r="726" spans="1:9" outlineLevel="2" x14ac:dyDescent="0.25">
      <c r="A726" s="1" t="s">
        <v>1421</v>
      </c>
      <c r="B726" s="1" t="s">
        <v>1422</v>
      </c>
      <c r="C726" s="1" t="s">
        <v>1423</v>
      </c>
      <c r="D726" s="1" t="s">
        <v>12</v>
      </c>
      <c r="E726" s="2">
        <v>16.72</v>
      </c>
      <c r="F726" s="2">
        <v>9.1</v>
      </c>
      <c r="G726" s="2">
        <v>15.45</v>
      </c>
      <c r="H726" s="2">
        <v>17.37</v>
      </c>
      <c r="I726" s="2">
        <f t="shared" si="5"/>
        <v>58.64</v>
      </c>
    </row>
    <row r="727" spans="1:9" outlineLevel="1" x14ac:dyDescent="0.25">
      <c r="C727" s="3" t="s">
        <v>1424</v>
      </c>
      <c r="I727" s="2">
        <f>SUBTOTAL(9,I726:I726)</f>
        <v>58.64</v>
      </c>
    </row>
    <row r="728" spans="1:9" outlineLevel="2" x14ac:dyDescent="0.25">
      <c r="A728" s="1" t="s">
        <v>1425</v>
      </c>
      <c r="B728" s="1" t="s">
        <v>1426</v>
      </c>
      <c r="C728" s="1" t="s">
        <v>1427</v>
      </c>
      <c r="D728" s="1" t="s">
        <v>12</v>
      </c>
      <c r="E728" s="2">
        <v>242.14</v>
      </c>
      <c r="F728" s="2">
        <v>219.02</v>
      </c>
      <c r="G728" s="2">
        <v>226.09</v>
      </c>
      <c r="H728" s="2">
        <v>209.7</v>
      </c>
      <c r="I728" s="2">
        <f t="shared" si="5"/>
        <v>896.95</v>
      </c>
    </row>
    <row r="729" spans="1:9" outlineLevel="1" x14ac:dyDescent="0.25">
      <c r="C729" s="3" t="s">
        <v>1428</v>
      </c>
      <c r="I729" s="2">
        <f>SUBTOTAL(9,I728:I728)</f>
        <v>896.95</v>
      </c>
    </row>
    <row r="730" spans="1:9" outlineLevel="2" x14ac:dyDescent="0.25">
      <c r="A730" s="1" t="s">
        <v>1429</v>
      </c>
      <c r="B730" s="1" t="s">
        <v>1430</v>
      </c>
      <c r="C730" s="1" t="s">
        <v>1431</v>
      </c>
      <c r="D730" s="1" t="s">
        <v>12</v>
      </c>
      <c r="E730" s="2">
        <v>33.340000000000003</v>
      </c>
      <c r="F730" s="2">
        <v>33.25</v>
      </c>
      <c r="G730" s="2">
        <v>28.29</v>
      </c>
      <c r="H730" s="2">
        <v>27.84</v>
      </c>
      <c r="I730" s="2">
        <f t="shared" si="5"/>
        <v>122.72</v>
      </c>
    </row>
    <row r="731" spans="1:9" outlineLevel="1" x14ac:dyDescent="0.25">
      <c r="C731" s="3" t="s">
        <v>1432</v>
      </c>
      <c r="I731" s="2">
        <f>SUBTOTAL(9,I730:I730)</f>
        <v>122.72</v>
      </c>
    </row>
    <row r="732" spans="1:9" outlineLevel="2" x14ac:dyDescent="0.25">
      <c r="A732" s="1" t="s">
        <v>1433</v>
      </c>
      <c r="B732" s="1" t="s">
        <v>1434</v>
      </c>
      <c r="C732" s="1" t="s">
        <v>1435</v>
      </c>
      <c r="D732" s="1" t="s">
        <v>12</v>
      </c>
      <c r="E732" s="2">
        <v>44.67</v>
      </c>
      <c r="F732" s="2">
        <v>42.69</v>
      </c>
      <c r="G732" s="2">
        <v>35.9</v>
      </c>
      <c r="H732" s="2">
        <v>48.61</v>
      </c>
      <c r="I732" s="2">
        <f t="shared" si="5"/>
        <v>171.87</v>
      </c>
    </row>
    <row r="733" spans="1:9" outlineLevel="1" x14ac:dyDescent="0.25">
      <c r="C733" s="3" t="s">
        <v>1436</v>
      </c>
      <c r="I733" s="2">
        <f>SUBTOTAL(9,I732:I732)</f>
        <v>171.87</v>
      </c>
    </row>
    <row r="734" spans="1:9" outlineLevel="2" x14ac:dyDescent="0.25">
      <c r="A734" s="1" t="s">
        <v>1437</v>
      </c>
      <c r="B734" s="1" t="s">
        <v>1438</v>
      </c>
      <c r="C734" s="1" t="s">
        <v>1439</v>
      </c>
      <c r="D734" s="1" t="s">
        <v>12</v>
      </c>
      <c r="E734" s="2">
        <v>127.11</v>
      </c>
      <c r="F734" s="2">
        <v>0</v>
      </c>
      <c r="G734" s="2">
        <v>0</v>
      </c>
      <c r="H734" s="2">
        <v>0</v>
      </c>
      <c r="I734" s="2">
        <f t="shared" si="5"/>
        <v>127.11</v>
      </c>
    </row>
    <row r="735" spans="1:9" outlineLevel="1" x14ac:dyDescent="0.25">
      <c r="C735" s="3" t="s">
        <v>1440</v>
      </c>
      <c r="I735" s="2">
        <f>SUBTOTAL(9,I734:I734)</f>
        <v>127.11</v>
      </c>
    </row>
    <row r="736" spans="1:9" outlineLevel="2" x14ac:dyDescent="0.25">
      <c r="A736" s="1" t="s">
        <v>1437</v>
      </c>
      <c r="B736" s="1" t="s">
        <v>1441</v>
      </c>
      <c r="C736" s="1" t="s">
        <v>1442</v>
      </c>
      <c r="D736" s="1" t="s">
        <v>12</v>
      </c>
      <c r="E736" s="2">
        <v>0</v>
      </c>
      <c r="F736" s="2">
        <v>105.93</v>
      </c>
      <c r="G736" s="2">
        <v>100.2</v>
      </c>
      <c r="H736" s="2">
        <v>96.51</v>
      </c>
      <c r="I736" s="2">
        <f t="shared" si="5"/>
        <v>302.64</v>
      </c>
    </row>
    <row r="737" spans="1:9" outlineLevel="1" x14ac:dyDescent="0.25">
      <c r="C737" s="3" t="s">
        <v>1443</v>
      </c>
      <c r="I737" s="2">
        <f>SUBTOTAL(9,I736:I736)</f>
        <v>302.64</v>
      </c>
    </row>
    <row r="738" spans="1:9" outlineLevel="2" x14ac:dyDescent="0.25">
      <c r="A738" s="1" t="s">
        <v>1444</v>
      </c>
      <c r="B738" s="1" t="s">
        <v>1445</v>
      </c>
      <c r="C738" s="1" t="s">
        <v>1446</v>
      </c>
      <c r="D738" s="1" t="s">
        <v>12</v>
      </c>
      <c r="E738" s="2">
        <v>196.94</v>
      </c>
      <c r="F738" s="2">
        <v>0</v>
      </c>
      <c r="G738" s="2">
        <v>0</v>
      </c>
      <c r="H738" s="2">
        <v>0</v>
      </c>
      <c r="I738" s="2">
        <f t="shared" si="5"/>
        <v>196.94</v>
      </c>
    </row>
    <row r="739" spans="1:9" outlineLevel="1" x14ac:dyDescent="0.25">
      <c r="C739" s="3" t="s">
        <v>1447</v>
      </c>
      <c r="I739" s="2">
        <f>SUBTOTAL(9,I738:I738)</f>
        <v>196.94</v>
      </c>
    </row>
    <row r="740" spans="1:9" outlineLevel="2" x14ac:dyDescent="0.25">
      <c r="A740" s="1" t="s">
        <v>1444</v>
      </c>
      <c r="B740" s="1" t="s">
        <v>1448</v>
      </c>
      <c r="C740" s="1" t="s">
        <v>1449</v>
      </c>
      <c r="D740" s="1" t="s">
        <v>12</v>
      </c>
      <c r="E740" s="2">
        <v>0</v>
      </c>
      <c r="F740" s="2">
        <v>198.48</v>
      </c>
      <c r="G740" s="2">
        <v>210.97</v>
      </c>
      <c r="H740" s="2">
        <v>167.57</v>
      </c>
      <c r="I740" s="2">
        <f t="shared" si="5"/>
        <v>577.02</v>
      </c>
    </row>
    <row r="741" spans="1:9" outlineLevel="1" x14ac:dyDescent="0.25">
      <c r="C741" s="3" t="s">
        <v>1450</v>
      </c>
      <c r="I741" s="2">
        <f>SUBTOTAL(9,I740:I740)</f>
        <v>577.02</v>
      </c>
    </row>
    <row r="742" spans="1:9" outlineLevel="2" x14ac:dyDescent="0.25">
      <c r="A742" s="1" t="s">
        <v>1451</v>
      </c>
      <c r="B742" s="1" t="s">
        <v>1452</v>
      </c>
      <c r="C742" s="1" t="s">
        <v>1453</v>
      </c>
      <c r="D742" s="1" t="s">
        <v>12</v>
      </c>
      <c r="E742" s="2">
        <v>62.43</v>
      </c>
      <c r="F742" s="2">
        <v>49.71</v>
      </c>
      <c r="G742" s="2">
        <v>62.11</v>
      </c>
      <c r="H742" s="2">
        <v>50.39</v>
      </c>
      <c r="I742" s="2">
        <f t="shared" si="5"/>
        <v>224.64</v>
      </c>
    </row>
    <row r="743" spans="1:9" outlineLevel="1" x14ac:dyDescent="0.25">
      <c r="C743" s="3" t="s">
        <v>1454</v>
      </c>
      <c r="I743" s="2">
        <f>SUBTOTAL(9,I742:I742)</f>
        <v>224.64</v>
      </c>
    </row>
    <row r="744" spans="1:9" outlineLevel="2" x14ac:dyDescent="0.25">
      <c r="A744" s="1" t="s">
        <v>1455</v>
      </c>
      <c r="B744" s="1" t="s">
        <v>1456</v>
      </c>
      <c r="C744" s="1" t="s">
        <v>1457</v>
      </c>
      <c r="D744" s="1" t="s">
        <v>12</v>
      </c>
      <c r="E744" s="2">
        <v>39.19</v>
      </c>
      <c r="F744" s="2">
        <v>15.96</v>
      </c>
      <c r="G744" s="2">
        <v>24.55</v>
      </c>
      <c r="H744" s="2">
        <v>16.55</v>
      </c>
      <c r="I744" s="2">
        <f t="shared" si="5"/>
        <v>96.25</v>
      </c>
    </row>
    <row r="745" spans="1:9" outlineLevel="1" x14ac:dyDescent="0.25">
      <c r="C745" s="3" t="s">
        <v>1458</v>
      </c>
      <c r="I745" s="2">
        <f>SUBTOTAL(9,I744:I744)</f>
        <v>96.25</v>
      </c>
    </row>
    <row r="746" spans="1:9" outlineLevel="2" x14ac:dyDescent="0.25">
      <c r="A746" s="1" t="s">
        <v>1459</v>
      </c>
      <c r="B746" s="1" t="s">
        <v>1460</v>
      </c>
      <c r="C746" s="1" t="s">
        <v>1461</v>
      </c>
      <c r="D746" s="1" t="s">
        <v>12</v>
      </c>
      <c r="E746" s="2">
        <v>26.03</v>
      </c>
      <c r="F746" s="2">
        <v>17.47</v>
      </c>
      <c r="G746" s="2">
        <v>29.49</v>
      </c>
      <c r="H746" s="2">
        <v>18.079999999999998</v>
      </c>
      <c r="I746" s="2">
        <f t="shared" si="5"/>
        <v>91.07</v>
      </c>
    </row>
    <row r="747" spans="1:9" outlineLevel="1" x14ac:dyDescent="0.25">
      <c r="C747" s="3" t="s">
        <v>1462</v>
      </c>
      <c r="I747" s="2">
        <f>SUBTOTAL(9,I746:I746)</f>
        <v>91.07</v>
      </c>
    </row>
    <row r="748" spans="1:9" outlineLevel="2" x14ac:dyDescent="0.25">
      <c r="A748" s="1" t="s">
        <v>1463</v>
      </c>
      <c r="B748" s="1" t="s">
        <v>1464</v>
      </c>
      <c r="C748" s="1" t="s">
        <v>1465</v>
      </c>
      <c r="D748" s="1" t="s">
        <v>12</v>
      </c>
      <c r="E748" s="2">
        <v>113.95</v>
      </c>
      <c r="F748" s="2">
        <v>116.37</v>
      </c>
      <c r="G748" s="2">
        <v>116.73</v>
      </c>
      <c r="H748" s="2">
        <v>95.56</v>
      </c>
      <c r="I748" s="2">
        <f t="shared" si="5"/>
        <v>442.61</v>
      </c>
    </row>
    <row r="749" spans="1:9" outlineLevel="1" x14ac:dyDescent="0.25">
      <c r="C749" s="3" t="s">
        <v>1466</v>
      </c>
      <c r="I749" s="2">
        <f>SUBTOTAL(9,I748:I748)</f>
        <v>442.61</v>
      </c>
    </row>
    <row r="750" spans="1:9" outlineLevel="2" x14ac:dyDescent="0.25">
      <c r="A750" s="1" t="s">
        <v>1467</v>
      </c>
      <c r="B750" s="1" t="s">
        <v>1468</v>
      </c>
      <c r="C750" s="1" t="s">
        <v>1469</v>
      </c>
      <c r="D750" s="1" t="s">
        <v>12</v>
      </c>
      <c r="E750" s="2">
        <v>69.099999999999994</v>
      </c>
      <c r="F750" s="2">
        <v>55.13</v>
      </c>
      <c r="G750" s="2">
        <v>64.62</v>
      </c>
      <c r="H750" s="2">
        <v>60</v>
      </c>
      <c r="I750" s="2">
        <f t="shared" si="5"/>
        <v>248.85</v>
      </c>
    </row>
    <row r="751" spans="1:9" outlineLevel="1" x14ac:dyDescent="0.25">
      <c r="C751" s="3" t="s">
        <v>1470</v>
      </c>
      <c r="I751" s="2">
        <f>SUBTOTAL(9,I750:I750)</f>
        <v>248.85</v>
      </c>
    </row>
    <row r="752" spans="1:9" outlineLevel="2" x14ac:dyDescent="0.25">
      <c r="A752" s="1" t="s">
        <v>1471</v>
      </c>
      <c r="B752" s="1" t="s">
        <v>1472</v>
      </c>
      <c r="C752" s="1" t="s">
        <v>1473</v>
      </c>
      <c r="D752" s="1" t="s">
        <v>12</v>
      </c>
      <c r="E752" s="2">
        <v>94.26</v>
      </c>
      <c r="F752" s="2">
        <v>77.77</v>
      </c>
      <c r="G752" s="2">
        <v>86.25</v>
      </c>
      <c r="H752" s="2">
        <v>69.95</v>
      </c>
      <c r="I752" s="2">
        <f t="shared" si="5"/>
        <v>328.22999999999996</v>
      </c>
    </row>
    <row r="753" spans="1:9" outlineLevel="1" x14ac:dyDescent="0.25">
      <c r="C753" s="3" t="s">
        <v>1474</v>
      </c>
      <c r="I753" s="2">
        <f>SUBTOTAL(9,I752:I752)</f>
        <v>328.22999999999996</v>
      </c>
    </row>
    <row r="754" spans="1:9" outlineLevel="2" x14ac:dyDescent="0.25">
      <c r="A754" s="1" t="s">
        <v>1475</v>
      </c>
      <c r="B754" s="1" t="s">
        <v>1476</v>
      </c>
      <c r="C754" s="1" t="s">
        <v>1477</v>
      </c>
      <c r="D754" s="1" t="s">
        <v>12</v>
      </c>
      <c r="E754" s="2">
        <v>22.4</v>
      </c>
      <c r="F754" s="2">
        <v>16.59</v>
      </c>
      <c r="G754" s="2">
        <v>16.100000000000001</v>
      </c>
      <c r="H754" s="2">
        <v>21.89</v>
      </c>
      <c r="I754" s="2">
        <f t="shared" si="5"/>
        <v>76.97999999999999</v>
      </c>
    </row>
    <row r="755" spans="1:9" outlineLevel="1" x14ac:dyDescent="0.25">
      <c r="C755" s="3" t="s">
        <v>1478</v>
      </c>
      <c r="I755" s="2">
        <f>SUBTOTAL(9,I754:I754)</f>
        <v>76.97999999999999</v>
      </c>
    </row>
    <row r="756" spans="1:9" outlineLevel="2" x14ac:dyDescent="0.25">
      <c r="A756" s="1" t="s">
        <v>1479</v>
      </c>
      <c r="B756" s="1" t="s">
        <v>1480</v>
      </c>
      <c r="C756" s="1" t="s">
        <v>1481</v>
      </c>
      <c r="D756" s="1" t="s">
        <v>12</v>
      </c>
      <c r="E756" s="2">
        <v>20.54</v>
      </c>
      <c r="F756" s="2">
        <v>28.97</v>
      </c>
      <c r="G756" s="2">
        <v>18.68</v>
      </c>
      <c r="H756" s="2">
        <v>9.66</v>
      </c>
      <c r="I756" s="2">
        <f t="shared" si="5"/>
        <v>77.849999999999994</v>
      </c>
    </row>
    <row r="757" spans="1:9" outlineLevel="1" x14ac:dyDescent="0.25">
      <c r="C757" s="3" t="s">
        <v>1482</v>
      </c>
      <c r="I757" s="2">
        <f>SUBTOTAL(9,I756:I756)</f>
        <v>77.849999999999994</v>
      </c>
    </row>
    <row r="758" spans="1:9" outlineLevel="2" x14ac:dyDescent="0.25">
      <c r="A758" s="1" t="s">
        <v>1483</v>
      </c>
      <c r="B758" s="1" t="s">
        <v>1484</v>
      </c>
      <c r="C758" s="1" t="s">
        <v>1485</v>
      </c>
      <c r="D758" s="1" t="s">
        <v>12</v>
      </c>
      <c r="E758" s="2">
        <v>133.09</v>
      </c>
      <c r="F758" s="2">
        <v>109.34</v>
      </c>
      <c r="G758" s="2">
        <v>125.51</v>
      </c>
      <c r="H758" s="2">
        <v>105.02</v>
      </c>
      <c r="I758" s="2">
        <f t="shared" si="5"/>
        <v>472.96</v>
      </c>
    </row>
    <row r="759" spans="1:9" outlineLevel="1" x14ac:dyDescent="0.25">
      <c r="C759" s="3" t="s">
        <v>1486</v>
      </c>
      <c r="I759" s="2">
        <f>SUBTOTAL(9,I758:I758)</f>
        <v>472.96</v>
      </c>
    </row>
    <row r="760" spans="1:9" outlineLevel="2" x14ac:dyDescent="0.25">
      <c r="A760" s="1" t="s">
        <v>1487</v>
      </c>
      <c r="B760" s="1" t="s">
        <v>1488</v>
      </c>
      <c r="C760" s="1" t="s">
        <v>1489</v>
      </c>
      <c r="D760" s="1" t="s">
        <v>12</v>
      </c>
      <c r="E760" s="2">
        <v>143.97999999999999</v>
      </c>
      <c r="F760" s="2">
        <v>166.87</v>
      </c>
      <c r="G760" s="2">
        <v>165.17</v>
      </c>
      <c r="H760" s="2">
        <v>141.54</v>
      </c>
      <c r="I760" s="2">
        <f t="shared" si="5"/>
        <v>617.55999999999995</v>
      </c>
    </row>
    <row r="761" spans="1:9" outlineLevel="1" x14ac:dyDescent="0.25">
      <c r="C761" s="3" t="s">
        <v>1490</v>
      </c>
      <c r="I761" s="2">
        <f>SUBTOTAL(9,I760:I760)</f>
        <v>617.55999999999995</v>
      </c>
    </row>
    <row r="762" spans="1:9" outlineLevel="2" x14ac:dyDescent="0.25">
      <c r="A762" s="1" t="s">
        <v>1491</v>
      </c>
      <c r="B762" s="1" t="s">
        <v>1492</v>
      </c>
      <c r="C762" s="1" t="s">
        <v>1493</v>
      </c>
      <c r="D762" s="1" t="s">
        <v>12</v>
      </c>
      <c r="E762" s="2">
        <v>258.08</v>
      </c>
      <c r="F762" s="2">
        <v>270.02</v>
      </c>
      <c r="G762" s="2">
        <v>261.98</v>
      </c>
      <c r="H762" s="2">
        <v>253.64</v>
      </c>
      <c r="I762" s="2">
        <f t="shared" si="5"/>
        <v>1043.7199999999998</v>
      </c>
    </row>
    <row r="763" spans="1:9" outlineLevel="1" x14ac:dyDescent="0.25">
      <c r="C763" s="3" t="s">
        <v>1494</v>
      </c>
      <c r="I763" s="2">
        <f>SUBTOTAL(9,I762:I762)</f>
        <v>1043.7199999999998</v>
      </c>
    </row>
    <row r="764" spans="1:9" outlineLevel="2" x14ac:dyDescent="0.25">
      <c r="A764" s="1" t="s">
        <v>1495</v>
      </c>
      <c r="B764" s="1" t="s">
        <v>1496</v>
      </c>
      <c r="C764" s="1" t="s">
        <v>1497</v>
      </c>
      <c r="D764" s="1" t="s">
        <v>12</v>
      </c>
      <c r="E764" s="2">
        <v>21.66</v>
      </c>
      <c r="F764" s="2">
        <v>14.8</v>
      </c>
      <c r="G764" s="2">
        <v>19.59</v>
      </c>
      <c r="H764" s="2">
        <v>19.77</v>
      </c>
      <c r="I764" s="2">
        <f t="shared" si="5"/>
        <v>75.819999999999993</v>
      </c>
    </row>
    <row r="765" spans="1:9" outlineLevel="1" x14ac:dyDescent="0.25">
      <c r="C765" s="3" t="s">
        <v>1498</v>
      </c>
      <c r="I765" s="2">
        <f>SUBTOTAL(9,I764:I764)</f>
        <v>75.819999999999993</v>
      </c>
    </row>
    <row r="766" spans="1:9" outlineLevel="2" x14ac:dyDescent="0.25">
      <c r="A766" s="1" t="s">
        <v>1499</v>
      </c>
      <c r="B766" s="1" t="s">
        <v>1500</v>
      </c>
      <c r="C766" s="1" t="s">
        <v>1501</v>
      </c>
      <c r="D766" s="1" t="s">
        <v>12</v>
      </c>
      <c r="E766" s="2">
        <v>4.2300000000000004</v>
      </c>
      <c r="F766" s="2">
        <v>0.57999999999999996</v>
      </c>
      <c r="G766" s="2">
        <v>7.7</v>
      </c>
      <c r="H766" s="2">
        <v>3.99</v>
      </c>
      <c r="I766" s="2">
        <f t="shared" si="5"/>
        <v>16.5</v>
      </c>
    </row>
    <row r="767" spans="1:9" outlineLevel="1" x14ac:dyDescent="0.25">
      <c r="C767" s="3" t="s">
        <v>1502</v>
      </c>
      <c r="I767" s="2">
        <f>SUBTOTAL(9,I766:I766)</f>
        <v>16.5</v>
      </c>
    </row>
    <row r="768" spans="1:9" outlineLevel="2" x14ac:dyDescent="0.25">
      <c r="A768" s="1" t="s">
        <v>1503</v>
      </c>
      <c r="B768" s="1" t="s">
        <v>1504</v>
      </c>
      <c r="C768" s="1" t="s">
        <v>1505</v>
      </c>
      <c r="D768" s="1" t="s">
        <v>12</v>
      </c>
      <c r="E768" s="2">
        <v>16.559999999999999</v>
      </c>
      <c r="F768" s="2">
        <v>19.829999999999998</v>
      </c>
      <c r="G768" s="2">
        <v>9.02</v>
      </c>
      <c r="H768" s="2">
        <v>20.399999999999999</v>
      </c>
      <c r="I768" s="2">
        <f t="shared" si="5"/>
        <v>65.81</v>
      </c>
    </row>
    <row r="769" spans="1:9" outlineLevel="1" x14ac:dyDescent="0.25">
      <c r="C769" s="3" t="s">
        <v>1506</v>
      </c>
      <c r="I769" s="2">
        <f>SUBTOTAL(9,I768:I768)</f>
        <v>65.81</v>
      </c>
    </row>
    <row r="770" spans="1:9" outlineLevel="2" x14ac:dyDescent="0.25">
      <c r="A770" s="1" t="s">
        <v>1507</v>
      </c>
      <c r="B770" s="1" t="s">
        <v>1508</v>
      </c>
      <c r="C770" s="1" t="s">
        <v>1509</v>
      </c>
      <c r="D770" s="1" t="s">
        <v>12</v>
      </c>
      <c r="E770" s="2">
        <v>27.01</v>
      </c>
      <c r="F770" s="2">
        <v>28.67</v>
      </c>
      <c r="G770" s="2">
        <v>26.43</v>
      </c>
      <c r="H770" s="2">
        <v>29</v>
      </c>
      <c r="I770" s="2">
        <f t="shared" si="5"/>
        <v>111.11000000000001</v>
      </c>
    </row>
    <row r="771" spans="1:9" outlineLevel="1" x14ac:dyDescent="0.25">
      <c r="C771" s="3" t="s">
        <v>1510</v>
      </c>
      <c r="I771" s="2">
        <f>SUBTOTAL(9,I770:I770)</f>
        <v>111.11000000000001</v>
      </c>
    </row>
    <row r="772" spans="1:9" outlineLevel="2" x14ac:dyDescent="0.25">
      <c r="A772" s="1" t="s">
        <v>1511</v>
      </c>
      <c r="B772" s="1" t="s">
        <v>1512</v>
      </c>
      <c r="C772" s="1" t="s">
        <v>1513</v>
      </c>
      <c r="D772" s="1" t="s">
        <v>12</v>
      </c>
      <c r="E772" s="2">
        <v>22.37</v>
      </c>
      <c r="F772" s="2">
        <v>29.34</v>
      </c>
      <c r="G772" s="2">
        <v>21.68</v>
      </c>
      <c r="H772" s="2">
        <v>31</v>
      </c>
      <c r="I772" s="2">
        <f t="shared" ref="I772:I898" si="6">SUM(E772:H772)</f>
        <v>104.39</v>
      </c>
    </row>
    <row r="773" spans="1:9" outlineLevel="1" x14ac:dyDescent="0.25">
      <c r="C773" s="3" t="s">
        <v>1514</v>
      </c>
      <c r="I773" s="2">
        <f>SUBTOTAL(9,I772:I772)</f>
        <v>104.39</v>
      </c>
    </row>
    <row r="774" spans="1:9" outlineLevel="2" x14ac:dyDescent="0.25">
      <c r="A774" s="1" t="s">
        <v>1515</v>
      </c>
      <c r="B774" s="1" t="s">
        <v>1516</v>
      </c>
      <c r="C774" s="1" t="s">
        <v>1517</v>
      </c>
      <c r="D774" s="1" t="s">
        <v>12</v>
      </c>
      <c r="E774" s="2">
        <v>62.33</v>
      </c>
      <c r="F774" s="2">
        <v>60.79</v>
      </c>
      <c r="G774" s="2">
        <v>68.95</v>
      </c>
      <c r="H774" s="2">
        <v>52.77</v>
      </c>
      <c r="I774" s="2">
        <f t="shared" si="6"/>
        <v>244.84</v>
      </c>
    </row>
    <row r="775" spans="1:9" outlineLevel="1" x14ac:dyDescent="0.25">
      <c r="C775" s="3" t="s">
        <v>1518</v>
      </c>
      <c r="I775" s="2">
        <f>SUBTOTAL(9,I774:I774)</f>
        <v>244.84</v>
      </c>
    </row>
    <row r="776" spans="1:9" outlineLevel="2" x14ac:dyDescent="0.25">
      <c r="A776" s="1" t="s">
        <v>1519</v>
      </c>
      <c r="B776" s="1" t="s">
        <v>1520</v>
      </c>
      <c r="C776" s="1" t="s">
        <v>1521</v>
      </c>
      <c r="D776" s="1" t="s">
        <v>12</v>
      </c>
      <c r="E776" s="2">
        <v>13.72</v>
      </c>
      <c r="F776" s="2">
        <v>16.239999999999998</v>
      </c>
      <c r="G776" s="2">
        <v>10</v>
      </c>
      <c r="H776" s="2">
        <v>10.96</v>
      </c>
      <c r="I776" s="2">
        <f t="shared" si="6"/>
        <v>50.92</v>
      </c>
    </row>
    <row r="777" spans="1:9" outlineLevel="1" x14ac:dyDescent="0.25">
      <c r="C777" s="3" t="s">
        <v>1522</v>
      </c>
      <c r="I777" s="2">
        <f>SUBTOTAL(9,I776:I776)</f>
        <v>50.92</v>
      </c>
    </row>
    <row r="778" spans="1:9" outlineLevel="2" x14ac:dyDescent="0.25">
      <c r="A778" s="1" t="s">
        <v>1523</v>
      </c>
      <c r="B778" s="1" t="s">
        <v>1524</v>
      </c>
      <c r="C778" s="1" t="s">
        <v>1525</v>
      </c>
      <c r="D778" s="1" t="s">
        <v>12</v>
      </c>
      <c r="E778" s="2">
        <v>15.48</v>
      </c>
      <c r="F778" s="2">
        <v>19.940000000000001</v>
      </c>
      <c r="G778" s="2">
        <v>13</v>
      </c>
      <c r="H778" s="2">
        <v>19</v>
      </c>
      <c r="I778" s="2">
        <f t="shared" si="6"/>
        <v>67.42</v>
      </c>
    </row>
    <row r="779" spans="1:9" outlineLevel="1" x14ac:dyDescent="0.25">
      <c r="C779" s="3" t="s">
        <v>1526</v>
      </c>
      <c r="I779" s="2">
        <f>SUBTOTAL(9,I778:I778)</f>
        <v>67.42</v>
      </c>
    </row>
    <row r="780" spans="1:9" outlineLevel="2" x14ac:dyDescent="0.25">
      <c r="A780" s="1" t="s">
        <v>1527</v>
      </c>
      <c r="B780" s="1" t="s">
        <v>1528</v>
      </c>
      <c r="C780" s="1" t="s">
        <v>1529</v>
      </c>
      <c r="D780" s="1" t="s">
        <v>12</v>
      </c>
      <c r="E780" s="2">
        <v>9.58</v>
      </c>
      <c r="F780" s="2">
        <v>5</v>
      </c>
      <c r="G780" s="2">
        <v>8</v>
      </c>
      <c r="H780" s="2">
        <v>9</v>
      </c>
      <c r="I780" s="2">
        <f t="shared" si="6"/>
        <v>31.58</v>
      </c>
    </row>
    <row r="781" spans="1:9" outlineLevel="1" x14ac:dyDescent="0.25">
      <c r="C781" s="3" t="s">
        <v>1530</v>
      </c>
      <c r="I781" s="2">
        <f>SUBTOTAL(9,I780:I780)</f>
        <v>31.58</v>
      </c>
    </row>
    <row r="782" spans="1:9" outlineLevel="2" x14ac:dyDescent="0.25">
      <c r="A782" s="1" t="s">
        <v>1531</v>
      </c>
      <c r="B782" s="1" t="s">
        <v>1532</v>
      </c>
      <c r="C782" s="1" t="s">
        <v>1533</v>
      </c>
      <c r="D782" s="1" t="s">
        <v>12</v>
      </c>
      <c r="E782" s="2">
        <v>23.76</v>
      </c>
      <c r="F782" s="2">
        <v>15.7</v>
      </c>
      <c r="G782" s="2">
        <v>18.14</v>
      </c>
      <c r="H782" s="2">
        <v>16.440000000000001</v>
      </c>
      <c r="I782" s="2">
        <f t="shared" si="6"/>
        <v>74.040000000000006</v>
      </c>
    </row>
    <row r="783" spans="1:9" outlineLevel="1" x14ac:dyDescent="0.25">
      <c r="C783" s="3" t="s">
        <v>1534</v>
      </c>
      <c r="I783" s="2">
        <f>SUBTOTAL(9,I782:I782)</f>
        <v>74.040000000000006</v>
      </c>
    </row>
    <row r="784" spans="1:9" outlineLevel="2" x14ac:dyDescent="0.25">
      <c r="A784" s="1" t="s">
        <v>1535</v>
      </c>
      <c r="B784" s="1" t="s">
        <v>1536</v>
      </c>
      <c r="C784" s="1" t="s">
        <v>1537</v>
      </c>
      <c r="D784" s="1" t="s">
        <v>12</v>
      </c>
      <c r="E784" s="2">
        <v>9.69</v>
      </c>
      <c r="F784" s="2">
        <v>5</v>
      </c>
      <c r="G784" s="2">
        <v>9.08</v>
      </c>
      <c r="H784" s="2">
        <v>7.75</v>
      </c>
      <c r="I784" s="2">
        <f t="shared" si="6"/>
        <v>31.52</v>
      </c>
    </row>
    <row r="785" spans="1:9" outlineLevel="1" x14ac:dyDescent="0.25">
      <c r="C785" s="3" t="s">
        <v>1538</v>
      </c>
      <c r="I785" s="2">
        <f>SUBTOTAL(9,I784:I784)</f>
        <v>31.52</v>
      </c>
    </row>
    <row r="786" spans="1:9" outlineLevel="2" x14ac:dyDescent="0.25">
      <c r="A786" s="1" t="s">
        <v>1539</v>
      </c>
      <c r="B786" s="1" t="s">
        <v>1540</v>
      </c>
      <c r="C786" s="1" t="s">
        <v>1541</v>
      </c>
      <c r="D786" s="1" t="s">
        <v>12</v>
      </c>
      <c r="E786" s="2">
        <v>19.47</v>
      </c>
      <c r="F786" s="2">
        <v>17.190000000000001</v>
      </c>
      <c r="G786" s="2">
        <v>20</v>
      </c>
      <c r="H786" s="2">
        <v>18.149999999999999</v>
      </c>
      <c r="I786" s="2">
        <f t="shared" si="6"/>
        <v>74.81</v>
      </c>
    </row>
    <row r="787" spans="1:9" outlineLevel="1" x14ac:dyDescent="0.25">
      <c r="C787" s="3" t="s">
        <v>1542</v>
      </c>
      <c r="I787" s="2">
        <f>SUBTOTAL(9,I786:I786)</f>
        <v>74.81</v>
      </c>
    </row>
    <row r="788" spans="1:9" outlineLevel="2" x14ac:dyDescent="0.25">
      <c r="A788" s="1" t="s">
        <v>1543</v>
      </c>
      <c r="B788" s="1" t="s">
        <v>1544</v>
      </c>
      <c r="C788" s="1" t="s">
        <v>1545</v>
      </c>
      <c r="D788" s="1" t="s">
        <v>12</v>
      </c>
      <c r="E788" s="2">
        <v>333.21</v>
      </c>
      <c r="F788" s="2">
        <v>313.13</v>
      </c>
      <c r="G788" s="2">
        <v>290.44</v>
      </c>
      <c r="H788" s="2">
        <v>313.36</v>
      </c>
      <c r="I788" s="2">
        <f t="shared" si="6"/>
        <v>1250.1399999999999</v>
      </c>
    </row>
    <row r="789" spans="1:9" outlineLevel="1" x14ac:dyDescent="0.25">
      <c r="C789" s="3" t="s">
        <v>1546</v>
      </c>
      <c r="I789" s="2">
        <f>SUBTOTAL(9,I788:I788)</f>
        <v>1250.1399999999999</v>
      </c>
    </row>
    <row r="790" spans="1:9" outlineLevel="2" x14ac:dyDescent="0.25">
      <c r="A790" s="1" t="s">
        <v>1547</v>
      </c>
      <c r="B790" s="1" t="s">
        <v>1548</v>
      </c>
      <c r="C790" s="1" t="s">
        <v>1549</v>
      </c>
      <c r="D790" s="1" t="s">
        <v>12</v>
      </c>
      <c r="E790" s="2">
        <v>118.31</v>
      </c>
      <c r="F790" s="2">
        <v>127.29</v>
      </c>
      <c r="G790" s="2">
        <v>134.61000000000001</v>
      </c>
      <c r="H790" s="2">
        <v>96.62</v>
      </c>
      <c r="I790" s="2">
        <f t="shared" si="6"/>
        <v>476.83000000000004</v>
      </c>
    </row>
    <row r="791" spans="1:9" outlineLevel="1" x14ac:dyDescent="0.25">
      <c r="C791" s="3" t="s">
        <v>1550</v>
      </c>
      <c r="I791" s="2">
        <f>SUBTOTAL(9,I790:I790)</f>
        <v>476.83000000000004</v>
      </c>
    </row>
    <row r="792" spans="1:9" outlineLevel="2" x14ac:dyDescent="0.25">
      <c r="A792" s="1" t="s">
        <v>1551</v>
      </c>
      <c r="B792" s="1" t="s">
        <v>1552</v>
      </c>
      <c r="C792" s="1" t="s">
        <v>1553</v>
      </c>
      <c r="D792" s="1" t="s">
        <v>12</v>
      </c>
      <c r="E792" s="2">
        <v>60.99</v>
      </c>
      <c r="F792" s="2">
        <v>63.94</v>
      </c>
      <c r="G792" s="2">
        <v>59.01</v>
      </c>
      <c r="H792" s="2">
        <v>62.48</v>
      </c>
      <c r="I792" s="2">
        <f t="shared" si="6"/>
        <v>246.42</v>
      </c>
    </row>
    <row r="793" spans="1:9" outlineLevel="1" x14ac:dyDescent="0.25">
      <c r="C793" s="3" t="s">
        <v>1554</v>
      </c>
      <c r="I793" s="2">
        <f>SUBTOTAL(9,I792:I792)</f>
        <v>246.42</v>
      </c>
    </row>
    <row r="794" spans="1:9" outlineLevel="2" x14ac:dyDescent="0.25">
      <c r="A794" s="1" t="s">
        <v>1555</v>
      </c>
      <c r="B794" s="1" t="s">
        <v>1556</v>
      </c>
      <c r="C794" s="1" t="s">
        <v>1557</v>
      </c>
      <c r="D794" s="1" t="s">
        <v>12</v>
      </c>
      <c r="E794" s="2">
        <v>115.94</v>
      </c>
      <c r="F794" s="2">
        <v>125.29</v>
      </c>
      <c r="G794" s="2">
        <v>110.01</v>
      </c>
      <c r="H794" s="2">
        <v>137.13</v>
      </c>
      <c r="I794" s="2">
        <f t="shared" si="6"/>
        <v>488.37</v>
      </c>
    </row>
    <row r="795" spans="1:9" outlineLevel="1" x14ac:dyDescent="0.25">
      <c r="C795" s="3" t="s">
        <v>1558</v>
      </c>
      <c r="I795" s="2">
        <f>SUBTOTAL(9,I794:I794)</f>
        <v>488.37</v>
      </c>
    </row>
    <row r="796" spans="1:9" outlineLevel="2" x14ac:dyDescent="0.25">
      <c r="A796" s="1" t="s">
        <v>1559</v>
      </c>
      <c r="B796" s="1" t="s">
        <v>1560</v>
      </c>
      <c r="C796" s="1" t="s">
        <v>1561</v>
      </c>
      <c r="D796" s="1" t="s">
        <v>12</v>
      </c>
      <c r="E796" s="2">
        <v>88.98</v>
      </c>
      <c r="F796" s="2">
        <v>103.58</v>
      </c>
      <c r="G796" s="2">
        <v>103.38</v>
      </c>
      <c r="H796" s="2">
        <v>109.04</v>
      </c>
      <c r="I796" s="2">
        <f t="shared" si="6"/>
        <v>404.98</v>
      </c>
    </row>
    <row r="797" spans="1:9" outlineLevel="1" x14ac:dyDescent="0.25">
      <c r="C797" s="3" t="s">
        <v>1562</v>
      </c>
      <c r="I797" s="2">
        <f>SUBTOTAL(9,I796:I796)</f>
        <v>404.98</v>
      </c>
    </row>
    <row r="798" spans="1:9" outlineLevel="2" x14ac:dyDescent="0.25">
      <c r="A798" s="1" t="s">
        <v>1563</v>
      </c>
      <c r="B798" s="1" t="s">
        <v>1564</v>
      </c>
      <c r="C798" s="1" t="s">
        <v>1565</v>
      </c>
      <c r="D798" s="1" t="s">
        <v>12</v>
      </c>
      <c r="E798" s="2">
        <v>90.56</v>
      </c>
      <c r="F798" s="2">
        <v>99.4</v>
      </c>
      <c r="G798" s="2">
        <v>93.83</v>
      </c>
      <c r="H798" s="2">
        <v>66.2</v>
      </c>
      <c r="I798" s="2">
        <f t="shared" si="6"/>
        <v>349.99</v>
      </c>
    </row>
    <row r="799" spans="1:9" outlineLevel="1" x14ac:dyDescent="0.25">
      <c r="C799" s="3" t="s">
        <v>1566</v>
      </c>
      <c r="I799" s="2">
        <f>SUBTOTAL(9,I798:I798)</f>
        <v>349.99</v>
      </c>
    </row>
    <row r="800" spans="1:9" outlineLevel="2" x14ac:dyDescent="0.25">
      <c r="A800" s="1" t="s">
        <v>1567</v>
      </c>
      <c r="B800" s="1" t="s">
        <v>1568</v>
      </c>
      <c r="C800" s="1" t="s">
        <v>1569</v>
      </c>
      <c r="D800" s="1" t="s">
        <v>12</v>
      </c>
      <c r="E800" s="2">
        <v>28.34</v>
      </c>
      <c r="F800" s="2">
        <v>0</v>
      </c>
      <c r="G800" s="2">
        <v>0</v>
      </c>
      <c r="H800" s="2">
        <v>0</v>
      </c>
      <c r="I800" s="2">
        <f t="shared" si="6"/>
        <v>28.34</v>
      </c>
    </row>
    <row r="801" spans="1:9" outlineLevel="1" x14ac:dyDescent="0.25">
      <c r="C801" s="3" t="s">
        <v>1570</v>
      </c>
      <c r="I801" s="2">
        <f>SUBTOTAL(9,I800:I800)</f>
        <v>28.34</v>
      </c>
    </row>
    <row r="802" spans="1:9" outlineLevel="2" x14ac:dyDescent="0.25">
      <c r="A802" s="1" t="s">
        <v>1567</v>
      </c>
      <c r="B802" s="1" t="s">
        <v>1571</v>
      </c>
      <c r="C802" s="1" t="s">
        <v>1572</v>
      </c>
      <c r="D802" s="1" t="s">
        <v>12</v>
      </c>
      <c r="E802" s="2">
        <v>0</v>
      </c>
      <c r="F802" s="2">
        <v>36.19</v>
      </c>
      <c r="G802" s="2">
        <v>30.85</v>
      </c>
      <c r="H802" s="2">
        <v>32.15</v>
      </c>
      <c r="I802" s="2">
        <f t="shared" si="6"/>
        <v>99.19</v>
      </c>
    </row>
    <row r="803" spans="1:9" outlineLevel="1" x14ac:dyDescent="0.25">
      <c r="C803" s="3" t="s">
        <v>1573</v>
      </c>
      <c r="I803" s="2">
        <f>SUBTOTAL(9,I802:I802)</f>
        <v>99.19</v>
      </c>
    </row>
    <row r="804" spans="1:9" outlineLevel="2" x14ac:dyDescent="0.25">
      <c r="A804" s="1" t="s">
        <v>1574</v>
      </c>
      <c r="B804" s="1" t="s">
        <v>1575</v>
      </c>
      <c r="C804" s="1" t="s">
        <v>1576</v>
      </c>
      <c r="D804" s="1" t="s">
        <v>12</v>
      </c>
      <c r="E804" s="2">
        <v>85.59</v>
      </c>
      <c r="F804" s="2">
        <v>92.77</v>
      </c>
      <c r="G804" s="2">
        <v>125.46</v>
      </c>
      <c r="H804" s="2">
        <v>87.88</v>
      </c>
      <c r="I804" s="2">
        <f t="shared" si="6"/>
        <v>391.7</v>
      </c>
    </row>
    <row r="805" spans="1:9" outlineLevel="1" x14ac:dyDescent="0.25">
      <c r="C805" s="3" t="s">
        <v>1577</v>
      </c>
      <c r="I805" s="2">
        <f>SUBTOTAL(9,I804:I804)</f>
        <v>391.7</v>
      </c>
    </row>
    <row r="806" spans="1:9" outlineLevel="2" x14ac:dyDescent="0.25">
      <c r="A806" s="1" t="s">
        <v>1578</v>
      </c>
      <c r="B806" s="1" t="s">
        <v>1579</v>
      </c>
      <c r="C806" s="1" t="s">
        <v>1580</v>
      </c>
      <c r="D806" s="1" t="s">
        <v>12</v>
      </c>
      <c r="E806" s="2">
        <v>99.31</v>
      </c>
      <c r="F806" s="2">
        <v>100.25</v>
      </c>
      <c r="G806" s="2">
        <v>85.67</v>
      </c>
      <c r="H806" s="2">
        <v>102.88</v>
      </c>
      <c r="I806" s="2">
        <f t="shared" si="6"/>
        <v>388.11</v>
      </c>
    </row>
    <row r="807" spans="1:9" outlineLevel="1" x14ac:dyDescent="0.25">
      <c r="C807" s="3" t="s">
        <v>1581</v>
      </c>
      <c r="I807" s="2">
        <f>SUBTOTAL(9,I806:I806)</f>
        <v>388.11</v>
      </c>
    </row>
    <row r="808" spans="1:9" outlineLevel="2" x14ac:dyDescent="0.25">
      <c r="A808" s="1" t="s">
        <v>1582</v>
      </c>
      <c r="B808" s="1" t="s">
        <v>1583</v>
      </c>
      <c r="C808" s="1" t="s">
        <v>1584</v>
      </c>
      <c r="D808" s="1" t="s">
        <v>12</v>
      </c>
      <c r="E808" s="2">
        <v>39.700000000000003</v>
      </c>
      <c r="F808" s="2">
        <v>47.55</v>
      </c>
      <c r="G808" s="2">
        <v>46.93</v>
      </c>
      <c r="H808" s="2">
        <v>32.51</v>
      </c>
      <c r="I808" s="2">
        <f t="shared" si="6"/>
        <v>166.69</v>
      </c>
    </row>
    <row r="809" spans="1:9" outlineLevel="1" x14ac:dyDescent="0.25">
      <c r="C809" s="3" t="s">
        <v>1585</v>
      </c>
      <c r="I809" s="2">
        <f>SUBTOTAL(9,I808:I808)</f>
        <v>166.69</v>
      </c>
    </row>
    <row r="810" spans="1:9" outlineLevel="2" x14ac:dyDescent="0.25">
      <c r="A810" s="1" t="s">
        <v>1586</v>
      </c>
      <c r="B810" s="1" t="s">
        <v>1587</v>
      </c>
      <c r="C810" s="1" t="s">
        <v>1588</v>
      </c>
      <c r="D810" s="1" t="s">
        <v>12</v>
      </c>
      <c r="E810" s="2">
        <v>12.33</v>
      </c>
      <c r="F810" s="2">
        <v>11.9</v>
      </c>
      <c r="G810" s="2">
        <v>18.59</v>
      </c>
      <c r="H810" s="2">
        <v>20.28</v>
      </c>
      <c r="I810" s="2">
        <f t="shared" si="6"/>
        <v>63.1</v>
      </c>
    </row>
    <row r="811" spans="1:9" outlineLevel="1" x14ac:dyDescent="0.25">
      <c r="C811" s="3" t="s">
        <v>1589</v>
      </c>
      <c r="I811" s="2">
        <f>SUBTOTAL(9,I810:I810)</f>
        <v>63.1</v>
      </c>
    </row>
    <row r="812" spans="1:9" outlineLevel="2" x14ac:dyDescent="0.25">
      <c r="A812" s="1" t="s">
        <v>1590</v>
      </c>
      <c r="B812" s="1" t="s">
        <v>1591</v>
      </c>
      <c r="C812" s="1" t="s">
        <v>1592</v>
      </c>
      <c r="D812" s="1" t="s">
        <v>12</v>
      </c>
      <c r="E812" s="2">
        <v>46.05</v>
      </c>
      <c r="F812" s="2">
        <v>36.81</v>
      </c>
      <c r="G812" s="2">
        <v>50.57</v>
      </c>
      <c r="H812" s="2">
        <v>45.22</v>
      </c>
      <c r="I812" s="2">
        <f t="shared" si="6"/>
        <v>178.65</v>
      </c>
    </row>
    <row r="813" spans="1:9" outlineLevel="1" x14ac:dyDescent="0.25">
      <c r="C813" s="3" t="s">
        <v>1593</v>
      </c>
      <c r="I813" s="2">
        <f>SUBTOTAL(9,I812:I812)</f>
        <v>178.65</v>
      </c>
    </row>
    <row r="814" spans="1:9" outlineLevel="2" x14ac:dyDescent="0.25">
      <c r="A814" s="1" t="s">
        <v>1594</v>
      </c>
      <c r="B814" s="1" t="s">
        <v>1595</v>
      </c>
      <c r="C814" s="1" t="s">
        <v>1596</v>
      </c>
      <c r="D814" s="1" t="s">
        <v>12</v>
      </c>
      <c r="E814" s="2">
        <v>18.489999999999998</v>
      </c>
      <c r="F814" s="2">
        <v>19.600000000000001</v>
      </c>
      <c r="G814" s="2">
        <v>19.559999999999999</v>
      </c>
      <c r="H814" s="2">
        <v>12.49</v>
      </c>
      <c r="I814" s="2">
        <f t="shared" si="6"/>
        <v>70.14</v>
      </c>
    </row>
    <row r="815" spans="1:9" outlineLevel="1" x14ac:dyDescent="0.25">
      <c r="C815" s="3" t="s">
        <v>1597</v>
      </c>
      <c r="I815" s="2">
        <f>SUBTOTAL(9,I814:I814)</f>
        <v>70.14</v>
      </c>
    </row>
    <row r="816" spans="1:9" outlineLevel="2" x14ac:dyDescent="0.25">
      <c r="A816" s="1" t="s">
        <v>1598</v>
      </c>
      <c r="B816" s="1" t="s">
        <v>1599</v>
      </c>
      <c r="C816" s="1" t="s">
        <v>1600</v>
      </c>
      <c r="D816" s="1" t="s">
        <v>12</v>
      </c>
      <c r="E816" s="2">
        <v>19</v>
      </c>
      <c r="F816" s="2">
        <v>17.63</v>
      </c>
      <c r="G816" s="2">
        <v>19.45</v>
      </c>
      <c r="H816" s="2">
        <v>25</v>
      </c>
      <c r="I816" s="2">
        <f t="shared" si="6"/>
        <v>81.08</v>
      </c>
    </row>
    <row r="817" spans="1:9" outlineLevel="1" x14ac:dyDescent="0.25">
      <c r="C817" s="3" t="s">
        <v>1601</v>
      </c>
      <c r="I817" s="2">
        <f>SUBTOTAL(9,I816:I816)</f>
        <v>81.08</v>
      </c>
    </row>
    <row r="818" spans="1:9" outlineLevel="2" x14ac:dyDescent="0.25">
      <c r="A818" s="1" t="s">
        <v>1602</v>
      </c>
      <c r="B818" s="1" t="s">
        <v>1603</v>
      </c>
      <c r="C818" s="1" t="s">
        <v>1604</v>
      </c>
      <c r="D818" s="1" t="s">
        <v>12</v>
      </c>
      <c r="E818" s="2">
        <v>11.95</v>
      </c>
      <c r="F818" s="2">
        <v>26.42</v>
      </c>
      <c r="G818" s="2">
        <v>22.15</v>
      </c>
      <c r="H818" s="2">
        <v>18.059999999999999</v>
      </c>
      <c r="I818" s="2">
        <f t="shared" si="6"/>
        <v>78.58</v>
      </c>
    </row>
    <row r="819" spans="1:9" outlineLevel="1" x14ac:dyDescent="0.25">
      <c r="C819" s="3" t="s">
        <v>1605</v>
      </c>
      <c r="I819" s="2">
        <f>SUBTOTAL(9,I818:I818)</f>
        <v>78.58</v>
      </c>
    </row>
    <row r="820" spans="1:9" outlineLevel="2" x14ac:dyDescent="0.25">
      <c r="A820" s="1" t="s">
        <v>1606</v>
      </c>
      <c r="B820" s="1" t="s">
        <v>1607</v>
      </c>
      <c r="C820" s="1" t="s">
        <v>1608</v>
      </c>
      <c r="D820" s="1" t="s">
        <v>12</v>
      </c>
      <c r="E820" s="2">
        <v>30.81</v>
      </c>
      <c r="F820" s="2">
        <v>34.729999999999997</v>
      </c>
      <c r="G820" s="2">
        <v>26.25</v>
      </c>
      <c r="H820" s="2">
        <v>26.75</v>
      </c>
      <c r="I820" s="2">
        <f t="shared" si="6"/>
        <v>118.53999999999999</v>
      </c>
    </row>
    <row r="821" spans="1:9" outlineLevel="1" x14ac:dyDescent="0.25">
      <c r="C821" s="3" t="s">
        <v>1609</v>
      </c>
      <c r="I821" s="2">
        <f>SUBTOTAL(9,I820:I820)</f>
        <v>118.53999999999999</v>
      </c>
    </row>
    <row r="822" spans="1:9" outlineLevel="2" x14ac:dyDescent="0.25">
      <c r="A822" s="1" t="s">
        <v>1610</v>
      </c>
      <c r="B822" s="1" t="s">
        <v>1611</v>
      </c>
      <c r="C822" s="1" t="s">
        <v>1612</v>
      </c>
      <c r="D822" s="1" t="s">
        <v>12</v>
      </c>
      <c r="E822" s="2">
        <v>15.6</v>
      </c>
      <c r="F822" s="2">
        <v>15.42</v>
      </c>
      <c r="G822" s="2">
        <v>9.99</v>
      </c>
      <c r="H822" s="2">
        <v>13.98</v>
      </c>
      <c r="I822" s="2">
        <f t="shared" si="6"/>
        <v>54.989999999999995</v>
      </c>
    </row>
    <row r="823" spans="1:9" outlineLevel="1" x14ac:dyDescent="0.25">
      <c r="C823" s="3" t="s">
        <v>1613</v>
      </c>
      <c r="I823" s="2">
        <f>SUBTOTAL(9,I822:I822)</f>
        <v>54.989999999999995</v>
      </c>
    </row>
    <row r="824" spans="1:9" outlineLevel="2" x14ac:dyDescent="0.25">
      <c r="A824" s="1" t="s">
        <v>1614</v>
      </c>
      <c r="B824" s="1" t="s">
        <v>1615</v>
      </c>
      <c r="C824" s="1" t="s">
        <v>1616</v>
      </c>
      <c r="D824" s="1" t="s">
        <v>12</v>
      </c>
      <c r="E824" s="2">
        <v>142.69999999999999</v>
      </c>
      <c r="F824" s="2">
        <v>136.09</v>
      </c>
      <c r="G824" s="2">
        <v>144.88</v>
      </c>
      <c r="H824" s="2">
        <v>130.72</v>
      </c>
      <c r="I824" s="2">
        <f t="shared" si="6"/>
        <v>554.39</v>
      </c>
    </row>
    <row r="825" spans="1:9" outlineLevel="1" x14ac:dyDescent="0.25">
      <c r="C825" s="3" t="s">
        <v>1617</v>
      </c>
      <c r="I825" s="2">
        <f>SUBTOTAL(9,I824:I824)</f>
        <v>554.39</v>
      </c>
    </row>
    <row r="826" spans="1:9" outlineLevel="2" x14ac:dyDescent="0.25">
      <c r="A826" s="1" t="s">
        <v>1618</v>
      </c>
      <c r="B826" s="1" t="s">
        <v>1619</v>
      </c>
      <c r="C826" s="1" t="s">
        <v>1620</v>
      </c>
      <c r="D826" s="1" t="s">
        <v>12</v>
      </c>
      <c r="E826" s="2">
        <v>54.68</v>
      </c>
      <c r="F826" s="2">
        <v>48.09</v>
      </c>
      <c r="G826" s="2">
        <v>53.43</v>
      </c>
      <c r="H826" s="2">
        <v>60.5</v>
      </c>
      <c r="I826" s="2">
        <f t="shared" si="6"/>
        <v>216.70000000000002</v>
      </c>
    </row>
    <row r="827" spans="1:9" outlineLevel="1" x14ac:dyDescent="0.25">
      <c r="C827" s="3" t="s">
        <v>1621</v>
      </c>
      <c r="I827" s="2">
        <f>SUBTOTAL(9,I826:I826)</f>
        <v>216.70000000000002</v>
      </c>
    </row>
    <row r="828" spans="1:9" outlineLevel="2" x14ac:dyDescent="0.25">
      <c r="A828" s="1" t="s">
        <v>1622</v>
      </c>
      <c r="B828" s="1" t="s">
        <v>1623</v>
      </c>
      <c r="C828" s="1" t="s">
        <v>1624</v>
      </c>
      <c r="D828" s="1" t="s">
        <v>12</v>
      </c>
      <c r="E828" s="2">
        <v>102.36</v>
      </c>
      <c r="F828" s="2">
        <v>104.49</v>
      </c>
      <c r="G828" s="2">
        <v>88.19</v>
      </c>
      <c r="H828" s="2">
        <v>102.85</v>
      </c>
      <c r="I828" s="2">
        <f t="shared" si="6"/>
        <v>397.89</v>
      </c>
    </row>
    <row r="829" spans="1:9" outlineLevel="1" x14ac:dyDescent="0.25">
      <c r="C829" s="3" t="s">
        <v>1625</v>
      </c>
      <c r="I829" s="2">
        <f>SUBTOTAL(9,I828:I828)</f>
        <v>397.89</v>
      </c>
    </row>
    <row r="830" spans="1:9" outlineLevel="2" x14ac:dyDescent="0.25">
      <c r="A830" s="1" t="s">
        <v>1626</v>
      </c>
      <c r="B830" s="1" t="s">
        <v>1627</v>
      </c>
      <c r="C830" s="1" t="s">
        <v>1628</v>
      </c>
      <c r="D830" s="1" t="s">
        <v>12</v>
      </c>
      <c r="E830" s="2">
        <v>21.01</v>
      </c>
      <c r="F830" s="2">
        <v>18.940000000000001</v>
      </c>
      <c r="G830" s="2">
        <v>17.940000000000001</v>
      </c>
      <c r="H830" s="2">
        <v>26.2</v>
      </c>
      <c r="I830" s="2">
        <f t="shared" si="6"/>
        <v>84.09</v>
      </c>
    </row>
    <row r="831" spans="1:9" outlineLevel="1" x14ac:dyDescent="0.25">
      <c r="C831" s="3" t="s">
        <v>1629</v>
      </c>
      <c r="I831" s="2">
        <f>SUBTOTAL(9,I830:I830)</f>
        <v>84.09</v>
      </c>
    </row>
    <row r="832" spans="1:9" outlineLevel="2" x14ac:dyDescent="0.25">
      <c r="A832" s="1" t="s">
        <v>1630</v>
      </c>
      <c r="B832" s="1" t="s">
        <v>1631</v>
      </c>
      <c r="C832" s="1" t="s">
        <v>1632</v>
      </c>
      <c r="D832" s="1" t="s">
        <v>12</v>
      </c>
      <c r="E832" s="2">
        <v>77.8</v>
      </c>
      <c r="F832" s="2">
        <v>76.44</v>
      </c>
      <c r="G832" s="2">
        <v>91.28</v>
      </c>
      <c r="H832" s="2">
        <v>65.319999999999993</v>
      </c>
      <c r="I832" s="2">
        <f t="shared" si="6"/>
        <v>310.84000000000003</v>
      </c>
    </row>
    <row r="833" spans="1:9" outlineLevel="1" x14ac:dyDescent="0.25">
      <c r="C833" s="3" t="s">
        <v>1633</v>
      </c>
      <c r="I833" s="2">
        <f>SUBTOTAL(9,I832:I832)</f>
        <v>310.84000000000003</v>
      </c>
    </row>
    <row r="834" spans="1:9" outlineLevel="2" x14ac:dyDescent="0.25">
      <c r="A834" s="1" t="s">
        <v>1634</v>
      </c>
      <c r="B834" s="1" t="s">
        <v>1635</v>
      </c>
      <c r="C834" s="1" t="s">
        <v>1636</v>
      </c>
      <c r="D834" s="1" t="s">
        <v>12</v>
      </c>
      <c r="E834" s="2">
        <v>39.32</v>
      </c>
      <c r="F834" s="2">
        <v>32.78</v>
      </c>
      <c r="G834" s="2">
        <v>39.049999999999997</v>
      </c>
      <c r="H834" s="2">
        <v>34.119999999999997</v>
      </c>
      <c r="I834" s="2">
        <f t="shared" si="6"/>
        <v>145.26999999999998</v>
      </c>
    </row>
    <row r="835" spans="1:9" outlineLevel="1" x14ac:dyDescent="0.25">
      <c r="C835" s="3" t="s">
        <v>1637</v>
      </c>
      <c r="I835" s="2">
        <f>SUBTOTAL(9,I834:I834)</f>
        <v>145.26999999999998</v>
      </c>
    </row>
    <row r="836" spans="1:9" outlineLevel="2" x14ac:dyDescent="0.25">
      <c r="A836" s="1" t="s">
        <v>1638</v>
      </c>
      <c r="B836" s="1" t="s">
        <v>1639</v>
      </c>
      <c r="C836" s="1" t="s">
        <v>1640</v>
      </c>
      <c r="D836" s="1" t="s">
        <v>12</v>
      </c>
      <c r="E836" s="2">
        <v>35.99</v>
      </c>
      <c r="F836" s="2">
        <v>40.700000000000003</v>
      </c>
      <c r="G836" s="2">
        <v>32.92</v>
      </c>
      <c r="H836" s="2">
        <v>36.090000000000003</v>
      </c>
      <c r="I836" s="2">
        <f t="shared" si="6"/>
        <v>145.69999999999999</v>
      </c>
    </row>
    <row r="837" spans="1:9" outlineLevel="1" x14ac:dyDescent="0.25">
      <c r="C837" s="3" t="s">
        <v>1641</v>
      </c>
      <c r="I837" s="2">
        <f>SUBTOTAL(9,I836:I836)</f>
        <v>145.69999999999999</v>
      </c>
    </row>
    <row r="838" spans="1:9" outlineLevel="2" x14ac:dyDescent="0.25">
      <c r="A838" s="1" t="s">
        <v>1642</v>
      </c>
      <c r="B838" s="1" t="s">
        <v>1643</v>
      </c>
      <c r="C838" s="1" t="s">
        <v>1644</v>
      </c>
      <c r="D838" s="1" t="s">
        <v>12</v>
      </c>
      <c r="E838" s="2">
        <v>209.05</v>
      </c>
      <c r="F838" s="2">
        <v>246.4</v>
      </c>
      <c r="G838" s="2">
        <v>232.03</v>
      </c>
      <c r="H838" s="2">
        <v>224.44</v>
      </c>
      <c r="I838" s="2">
        <f t="shared" si="6"/>
        <v>911.92000000000007</v>
      </c>
    </row>
    <row r="839" spans="1:9" outlineLevel="1" x14ac:dyDescent="0.25">
      <c r="C839" s="3" t="s">
        <v>1645</v>
      </c>
      <c r="I839" s="2">
        <f>SUBTOTAL(9,I838:I838)</f>
        <v>911.92000000000007</v>
      </c>
    </row>
    <row r="840" spans="1:9" outlineLevel="2" x14ac:dyDescent="0.25">
      <c r="A840" s="1" t="s">
        <v>1646</v>
      </c>
      <c r="B840" s="1" t="s">
        <v>1647</v>
      </c>
      <c r="C840" s="1" t="s">
        <v>1648</v>
      </c>
      <c r="D840" s="1" t="s">
        <v>12</v>
      </c>
      <c r="E840" s="2">
        <v>55.18</v>
      </c>
      <c r="F840" s="2">
        <v>47.44</v>
      </c>
      <c r="G840" s="2">
        <v>60.27</v>
      </c>
      <c r="H840" s="2">
        <v>57.41</v>
      </c>
      <c r="I840" s="2">
        <f t="shared" si="6"/>
        <v>220.3</v>
      </c>
    </row>
    <row r="841" spans="1:9" outlineLevel="1" x14ac:dyDescent="0.25">
      <c r="C841" s="3" t="s">
        <v>1649</v>
      </c>
      <c r="I841" s="2">
        <f>SUBTOTAL(9,I840:I840)</f>
        <v>220.3</v>
      </c>
    </row>
    <row r="842" spans="1:9" outlineLevel="2" x14ac:dyDescent="0.25">
      <c r="A842" s="1" t="s">
        <v>1650</v>
      </c>
      <c r="B842" s="1" t="s">
        <v>1651</v>
      </c>
      <c r="C842" s="1" t="s">
        <v>1652</v>
      </c>
      <c r="D842" s="1" t="s">
        <v>12</v>
      </c>
      <c r="E842" s="2">
        <v>101.89</v>
      </c>
      <c r="F842" s="2">
        <v>91.12</v>
      </c>
      <c r="G842" s="2">
        <v>85.03</v>
      </c>
      <c r="H842" s="2">
        <v>88.02</v>
      </c>
      <c r="I842" s="2">
        <f t="shared" si="6"/>
        <v>366.05999999999995</v>
      </c>
    </row>
    <row r="843" spans="1:9" outlineLevel="1" x14ac:dyDescent="0.25">
      <c r="C843" s="3" t="s">
        <v>1653</v>
      </c>
      <c r="I843" s="2">
        <f>SUBTOTAL(9,I842:I842)</f>
        <v>366.05999999999995</v>
      </c>
    </row>
    <row r="844" spans="1:9" outlineLevel="2" x14ac:dyDescent="0.25">
      <c r="A844" s="1" t="s">
        <v>1654</v>
      </c>
      <c r="B844" s="1" t="s">
        <v>1655</v>
      </c>
      <c r="C844" s="1" t="s">
        <v>1656</v>
      </c>
      <c r="D844" s="1" t="s">
        <v>12</v>
      </c>
      <c r="E844" s="2">
        <v>25.68</v>
      </c>
      <c r="F844" s="2">
        <v>32.950000000000003</v>
      </c>
      <c r="G844" s="2">
        <v>28.84</v>
      </c>
      <c r="H844" s="2">
        <v>45.01</v>
      </c>
      <c r="I844" s="2">
        <f t="shared" si="6"/>
        <v>132.47999999999999</v>
      </c>
    </row>
    <row r="845" spans="1:9" outlineLevel="1" x14ac:dyDescent="0.25">
      <c r="C845" s="3" t="s">
        <v>1657</v>
      </c>
      <c r="I845" s="2">
        <f>SUBTOTAL(9,I844:I844)</f>
        <v>132.47999999999999</v>
      </c>
    </row>
    <row r="846" spans="1:9" outlineLevel="2" x14ac:dyDescent="0.25">
      <c r="A846" s="1" t="s">
        <v>1658</v>
      </c>
      <c r="B846" s="1" t="s">
        <v>1659</v>
      </c>
      <c r="C846" s="1" t="s">
        <v>1660</v>
      </c>
      <c r="D846" s="1" t="s">
        <v>12</v>
      </c>
      <c r="E846" s="2">
        <v>41.87</v>
      </c>
      <c r="F846" s="2">
        <v>42.52</v>
      </c>
      <c r="G846" s="2">
        <v>34.130000000000003</v>
      </c>
      <c r="H846" s="2">
        <v>30.76</v>
      </c>
      <c r="I846" s="2">
        <f t="shared" si="6"/>
        <v>149.28</v>
      </c>
    </row>
    <row r="847" spans="1:9" outlineLevel="1" x14ac:dyDescent="0.25">
      <c r="C847" s="3" t="s">
        <v>1661</v>
      </c>
      <c r="I847" s="2">
        <f>SUBTOTAL(9,I846:I846)</f>
        <v>149.28</v>
      </c>
    </row>
    <row r="848" spans="1:9" outlineLevel="2" x14ac:dyDescent="0.25">
      <c r="A848" s="1" t="s">
        <v>1662</v>
      </c>
      <c r="B848" s="1" t="s">
        <v>1663</v>
      </c>
      <c r="C848" s="1" t="s">
        <v>1664</v>
      </c>
      <c r="D848" s="1" t="s">
        <v>12</v>
      </c>
      <c r="E848" s="2">
        <v>28.16</v>
      </c>
      <c r="F848" s="2">
        <v>25.78</v>
      </c>
      <c r="G848" s="2">
        <v>27.28</v>
      </c>
      <c r="H848" s="2">
        <v>33.020000000000003</v>
      </c>
      <c r="I848" s="2">
        <f t="shared" si="6"/>
        <v>114.24000000000001</v>
      </c>
    </row>
    <row r="849" spans="1:9" outlineLevel="1" x14ac:dyDescent="0.25">
      <c r="C849" s="3" t="s">
        <v>1665</v>
      </c>
      <c r="I849" s="2">
        <f>SUBTOTAL(9,I848:I848)</f>
        <v>114.24000000000001</v>
      </c>
    </row>
    <row r="850" spans="1:9" outlineLevel="2" x14ac:dyDescent="0.25">
      <c r="A850" s="1" t="s">
        <v>1666</v>
      </c>
      <c r="B850" s="1" t="s">
        <v>1667</v>
      </c>
      <c r="C850" s="1" t="s">
        <v>1668</v>
      </c>
      <c r="D850" s="1" t="s">
        <v>12</v>
      </c>
      <c r="E850" s="2">
        <v>13.63</v>
      </c>
      <c r="F850" s="2">
        <v>19.16</v>
      </c>
      <c r="G850" s="2">
        <v>20.89</v>
      </c>
      <c r="H850" s="2">
        <v>22.27</v>
      </c>
      <c r="I850" s="2">
        <f t="shared" si="6"/>
        <v>75.95</v>
      </c>
    </row>
    <row r="851" spans="1:9" outlineLevel="1" x14ac:dyDescent="0.25">
      <c r="C851" s="3" t="s">
        <v>1669</v>
      </c>
      <c r="I851" s="2">
        <f>SUBTOTAL(9,I850:I850)</f>
        <v>75.95</v>
      </c>
    </row>
    <row r="852" spans="1:9" outlineLevel="2" x14ac:dyDescent="0.25">
      <c r="A852" s="1" t="s">
        <v>1670</v>
      </c>
      <c r="B852" s="1" t="s">
        <v>1671</v>
      </c>
      <c r="C852" s="1" t="s">
        <v>1672</v>
      </c>
      <c r="D852" s="1" t="s">
        <v>12</v>
      </c>
      <c r="E852" s="2">
        <v>8</v>
      </c>
      <c r="F852" s="2">
        <v>9.3800000000000008</v>
      </c>
      <c r="G852" s="2">
        <v>1.99</v>
      </c>
      <c r="H852" s="2">
        <v>6.42</v>
      </c>
      <c r="I852" s="2">
        <f t="shared" si="6"/>
        <v>25.79</v>
      </c>
    </row>
    <row r="853" spans="1:9" outlineLevel="1" x14ac:dyDescent="0.25">
      <c r="C853" s="3" t="s">
        <v>1673</v>
      </c>
      <c r="I853" s="2">
        <f>SUBTOTAL(9,I852:I852)</f>
        <v>25.79</v>
      </c>
    </row>
    <row r="854" spans="1:9" outlineLevel="2" x14ac:dyDescent="0.25">
      <c r="A854" s="1" t="s">
        <v>1674</v>
      </c>
      <c r="B854" s="1" t="s">
        <v>1675</v>
      </c>
      <c r="C854" s="1" t="s">
        <v>1676</v>
      </c>
      <c r="D854" s="1" t="s">
        <v>12</v>
      </c>
      <c r="E854" s="2">
        <v>218.02</v>
      </c>
      <c r="F854" s="2">
        <v>217.24</v>
      </c>
      <c r="G854" s="2">
        <v>203.37</v>
      </c>
      <c r="H854" s="2">
        <v>203.35</v>
      </c>
      <c r="I854" s="2">
        <f t="shared" si="6"/>
        <v>841.98</v>
      </c>
    </row>
    <row r="855" spans="1:9" outlineLevel="1" x14ac:dyDescent="0.25">
      <c r="C855" s="3" t="s">
        <v>1677</v>
      </c>
      <c r="I855" s="2">
        <f>SUBTOTAL(9,I854:I854)</f>
        <v>841.98</v>
      </c>
    </row>
    <row r="856" spans="1:9" outlineLevel="2" x14ac:dyDescent="0.25">
      <c r="A856" s="1" t="s">
        <v>1678</v>
      </c>
      <c r="B856" s="1" t="s">
        <v>1679</v>
      </c>
      <c r="C856" s="1" t="s">
        <v>1680</v>
      </c>
      <c r="D856" s="1" t="s">
        <v>12</v>
      </c>
      <c r="E856" s="2">
        <v>5</v>
      </c>
      <c r="F856" s="2">
        <v>3</v>
      </c>
      <c r="G856" s="2">
        <v>1</v>
      </c>
      <c r="H856" s="2">
        <v>1</v>
      </c>
      <c r="I856" s="2">
        <f t="shared" si="6"/>
        <v>10</v>
      </c>
    </row>
    <row r="857" spans="1:9" outlineLevel="1" x14ac:dyDescent="0.25">
      <c r="C857" s="3" t="s">
        <v>1681</v>
      </c>
      <c r="I857" s="2">
        <f>SUBTOTAL(9,I856:I856)</f>
        <v>10</v>
      </c>
    </row>
    <row r="858" spans="1:9" outlineLevel="2" x14ac:dyDescent="0.25">
      <c r="A858" s="1" t="s">
        <v>1682</v>
      </c>
      <c r="B858" s="1" t="s">
        <v>1683</v>
      </c>
      <c r="C858" s="1" t="s">
        <v>1684</v>
      </c>
      <c r="D858" s="1" t="s">
        <v>12</v>
      </c>
      <c r="E858" s="2">
        <v>39.409999999999997</v>
      </c>
      <c r="F858" s="2">
        <v>53.58</v>
      </c>
      <c r="G858" s="2">
        <v>50.24</v>
      </c>
      <c r="H858" s="2">
        <v>40.4</v>
      </c>
      <c r="I858" s="2">
        <f t="shared" si="6"/>
        <v>183.63</v>
      </c>
    </row>
    <row r="859" spans="1:9" outlineLevel="1" x14ac:dyDescent="0.25">
      <c r="C859" s="3" t="s">
        <v>1685</v>
      </c>
      <c r="I859" s="2">
        <f>SUBTOTAL(9,I858:I858)</f>
        <v>183.63</v>
      </c>
    </row>
    <row r="860" spans="1:9" outlineLevel="2" x14ac:dyDescent="0.25">
      <c r="A860" s="1" t="s">
        <v>1686</v>
      </c>
      <c r="B860" s="1" t="s">
        <v>1687</v>
      </c>
      <c r="C860" s="1" t="s">
        <v>1688</v>
      </c>
      <c r="D860" s="1" t="s">
        <v>12</v>
      </c>
      <c r="E860" s="2">
        <v>11.16</v>
      </c>
      <c r="F860" s="2">
        <v>12.48</v>
      </c>
      <c r="G860" s="2">
        <v>18.25</v>
      </c>
      <c r="H860" s="2">
        <v>22.7</v>
      </c>
      <c r="I860" s="2">
        <f t="shared" si="6"/>
        <v>64.59</v>
      </c>
    </row>
    <row r="861" spans="1:9" outlineLevel="1" x14ac:dyDescent="0.25">
      <c r="C861" s="3" t="s">
        <v>1689</v>
      </c>
      <c r="I861" s="2">
        <f>SUBTOTAL(9,I860:I860)</f>
        <v>64.59</v>
      </c>
    </row>
    <row r="862" spans="1:9" outlineLevel="2" x14ac:dyDescent="0.25">
      <c r="A862" s="1" t="s">
        <v>1690</v>
      </c>
      <c r="B862" s="1" t="s">
        <v>1691</v>
      </c>
      <c r="C862" s="1" t="s">
        <v>1692</v>
      </c>
      <c r="D862" s="1" t="s">
        <v>12</v>
      </c>
      <c r="E862" s="2">
        <v>15.1</v>
      </c>
      <c r="F862" s="2">
        <v>15.97</v>
      </c>
      <c r="G862" s="2">
        <v>16.079999999999998</v>
      </c>
      <c r="H862" s="2">
        <v>13.88</v>
      </c>
      <c r="I862" s="2">
        <f t="shared" si="6"/>
        <v>61.03</v>
      </c>
    </row>
    <row r="863" spans="1:9" outlineLevel="1" x14ac:dyDescent="0.25">
      <c r="C863" s="3" t="s">
        <v>1693</v>
      </c>
      <c r="I863" s="2">
        <f>SUBTOTAL(9,I862:I862)</f>
        <v>61.03</v>
      </c>
    </row>
    <row r="864" spans="1:9" outlineLevel="2" x14ac:dyDescent="0.25">
      <c r="A864" s="1" t="s">
        <v>1694</v>
      </c>
      <c r="B864" s="1" t="s">
        <v>1695</v>
      </c>
      <c r="C864" s="1" t="s">
        <v>1696</v>
      </c>
      <c r="D864" s="1" t="s">
        <v>12</v>
      </c>
      <c r="E864" s="2">
        <v>10.91</v>
      </c>
      <c r="F864" s="2">
        <v>16.579999999999998</v>
      </c>
      <c r="G864" s="2">
        <v>18.54</v>
      </c>
      <c r="H864" s="2">
        <v>24.49</v>
      </c>
      <c r="I864" s="2">
        <f t="shared" si="6"/>
        <v>70.52</v>
      </c>
    </row>
    <row r="865" spans="1:9" outlineLevel="1" x14ac:dyDescent="0.25">
      <c r="C865" s="3" t="s">
        <v>1697</v>
      </c>
      <c r="I865" s="2">
        <f>SUBTOTAL(9,I864:I864)</f>
        <v>70.52</v>
      </c>
    </row>
    <row r="866" spans="1:9" outlineLevel="2" x14ac:dyDescent="0.25">
      <c r="A866" s="1" t="s">
        <v>1698</v>
      </c>
      <c r="B866" s="1" t="s">
        <v>1699</v>
      </c>
      <c r="C866" s="1" t="s">
        <v>1700</v>
      </c>
      <c r="D866" s="1" t="s">
        <v>12</v>
      </c>
      <c r="E866" s="2">
        <v>14.9</v>
      </c>
      <c r="F866" s="2">
        <v>15.62</v>
      </c>
      <c r="G866" s="2">
        <v>20.57</v>
      </c>
      <c r="H866" s="2">
        <v>15</v>
      </c>
      <c r="I866" s="2">
        <f t="shared" si="6"/>
        <v>66.09</v>
      </c>
    </row>
    <row r="867" spans="1:9" outlineLevel="1" x14ac:dyDescent="0.25">
      <c r="C867" s="3" t="s">
        <v>1701</v>
      </c>
      <c r="I867" s="2">
        <f>SUBTOTAL(9,I866:I866)</f>
        <v>66.09</v>
      </c>
    </row>
    <row r="868" spans="1:9" outlineLevel="2" x14ac:dyDescent="0.25">
      <c r="A868" s="1" t="s">
        <v>1702</v>
      </c>
      <c r="B868" s="1" t="s">
        <v>1703</v>
      </c>
      <c r="C868" s="1" t="s">
        <v>1704</v>
      </c>
      <c r="D868" s="1" t="s">
        <v>12</v>
      </c>
      <c r="E868" s="2">
        <v>64.239999999999995</v>
      </c>
      <c r="F868" s="2">
        <v>51.83</v>
      </c>
      <c r="G868" s="2">
        <v>39.76</v>
      </c>
      <c r="H868" s="2">
        <v>46.12</v>
      </c>
      <c r="I868" s="2">
        <f t="shared" si="6"/>
        <v>201.95</v>
      </c>
    </row>
    <row r="869" spans="1:9" outlineLevel="1" x14ac:dyDescent="0.25">
      <c r="C869" s="3" t="s">
        <v>1705</v>
      </c>
      <c r="I869" s="2">
        <f>SUBTOTAL(9,I868:I868)</f>
        <v>201.95</v>
      </c>
    </row>
    <row r="870" spans="1:9" outlineLevel="2" x14ac:dyDescent="0.25">
      <c r="A870" s="1" t="s">
        <v>1706</v>
      </c>
      <c r="B870" s="1" t="s">
        <v>1707</v>
      </c>
      <c r="C870" s="1" t="s">
        <v>1708</v>
      </c>
      <c r="D870" s="1" t="s">
        <v>12</v>
      </c>
      <c r="E870" s="2">
        <v>15.58</v>
      </c>
      <c r="F870" s="2">
        <v>17.93</v>
      </c>
      <c r="G870" s="2">
        <v>23.87</v>
      </c>
      <c r="H870" s="2">
        <v>19</v>
      </c>
      <c r="I870" s="2">
        <f t="shared" si="6"/>
        <v>76.38</v>
      </c>
    </row>
    <row r="871" spans="1:9" outlineLevel="1" x14ac:dyDescent="0.25">
      <c r="C871" s="3" t="s">
        <v>1709</v>
      </c>
      <c r="I871" s="2">
        <f>SUBTOTAL(9,I870:I870)</f>
        <v>76.38</v>
      </c>
    </row>
    <row r="872" spans="1:9" outlineLevel="2" x14ac:dyDescent="0.25">
      <c r="A872" s="1" t="s">
        <v>1710</v>
      </c>
      <c r="B872" s="1" t="s">
        <v>1711</v>
      </c>
      <c r="C872" s="1" t="s">
        <v>1712</v>
      </c>
      <c r="D872" s="1" t="s">
        <v>12</v>
      </c>
      <c r="E872" s="2">
        <v>68.06</v>
      </c>
      <c r="F872" s="2">
        <v>76.84</v>
      </c>
      <c r="G872" s="2">
        <v>72.19</v>
      </c>
      <c r="H872" s="2">
        <v>61.28</v>
      </c>
      <c r="I872" s="2">
        <f t="shared" si="6"/>
        <v>278.37</v>
      </c>
    </row>
    <row r="873" spans="1:9" outlineLevel="1" x14ac:dyDescent="0.25">
      <c r="C873" s="3" t="s">
        <v>1713</v>
      </c>
      <c r="I873" s="2">
        <f>SUBTOTAL(9,I872:I872)</f>
        <v>278.37</v>
      </c>
    </row>
    <row r="874" spans="1:9" outlineLevel="2" x14ac:dyDescent="0.25">
      <c r="A874" s="1" t="s">
        <v>1714</v>
      </c>
      <c r="B874" s="1" t="s">
        <v>1715</v>
      </c>
      <c r="C874" s="1" t="s">
        <v>1716</v>
      </c>
      <c r="D874" s="1" t="s">
        <v>12</v>
      </c>
      <c r="E874" s="2">
        <v>61.55</v>
      </c>
      <c r="F874" s="2">
        <v>52.52</v>
      </c>
      <c r="G874" s="2">
        <v>59.72</v>
      </c>
      <c r="H874" s="2">
        <v>55.56</v>
      </c>
      <c r="I874" s="2">
        <f t="shared" si="6"/>
        <v>229.35</v>
      </c>
    </row>
    <row r="875" spans="1:9" outlineLevel="1" x14ac:dyDescent="0.25">
      <c r="C875" s="3" t="s">
        <v>1717</v>
      </c>
      <c r="I875" s="2">
        <f>SUBTOTAL(9,I874:I874)</f>
        <v>229.35</v>
      </c>
    </row>
    <row r="876" spans="1:9" outlineLevel="2" x14ac:dyDescent="0.25">
      <c r="A876" s="1" t="s">
        <v>1718</v>
      </c>
      <c r="B876" s="1" t="s">
        <v>1719</v>
      </c>
      <c r="C876" s="1" t="s">
        <v>1720</v>
      </c>
      <c r="D876" s="1" t="s">
        <v>12</v>
      </c>
      <c r="E876" s="2">
        <v>258.68</v>
      </c>
      <c r="F876" s="2">
        <v>153.78</v>
      </c>
      <c r="G876" s="2">
        <v>85.1</v>
      </c>
      <c r="H876" s="2">
        <v>83.35</v>
      </c>
      <c r="I876" s="2">
        <f t="shared" si="6"/>
        <v>580.91000000000008</v>
      </c>
    </row>
    <row r="877" spans="1:9" outlineLevel="1" x14ac:dyDescent="0.25">
      <c r="C877" s="3" t="s">
        <v>1721</v>
      </c>
      <c r="I877" s="2">
        <f>SUBTOTAL(9,I876:I876)</f>
        <v>580.91000000000008</v>
      </c>
    </row>
    <row r="878" spans="1:9" outlineLevel="2" x14ac:dyDescent="0.25">
      <c r="A878" s="1" t="s">
        <v>1722</v>
      </c>
      <c r="B878" s="1" t="s">
        <v>1723</v>
      </c>
      <c r="C878" s="1" t="s">
        <v>1724</v>
      </c>
      <c r="D878" s="1" t="s">
        <v>12</v>
      </c>
      <c r="E878" s="2">
        <v>114.25</v>
      </c>
      <c r="F878" s="2">
        <v>84.42</v>
      </c>
      <c r="G878" s="2">
        <v>78.05</v>
      </c>
      <c r="H878" s="2">
        <v>61.22</v>
      </c>
      <c r="I878" s="2">
        <f t="shared" si="6"/>
        <v>337.94000000000005</v>
      </c>
    </row>
    <row r="879" spans="1:9" outlineLevel="1" x14ac:dyDescent="0.25">
      <c r="C879" s="3" t="s">
        <v>1725</v>
      </c>
      <c r="I879" s="2">
        <f>SUBTOTAL(9,I878:I878)</f>
        <v>337.94000000000005</v>
      </c>
    </row>
    <row r="880" spans="1:9" outlineLevel="2" x14ac:dyDescent="0.25">
      <c r="A880" s="1" t="s">
        <v>1726</v>
      </c>
      <c r="B880" s="1" t="s">
        <v>1727</v>
      </c>
      <c r="C880" s="1" t="s">
        <v>1728</v>
      </c>
      <c r="D880" s="1" t="s">
        <v>12</v>
      </c>
      <c r="E880" s="2">
        <v>43.66</v>
      </c>
      <c r="F880" s="2">
        <v>38.64</v>
      </c>
      <c r="G880" s="2">
        <v>0</v>
      </c>
      <c r="H880" s="2">
        <v>0</v>
      </c>
      <c r="I880" s="2">
        <f t="shared" si="6"/>
        <v>82.3</v>
      </c>
    </row>
    <row r="881" spans="1:9" outlineLevel="1" x14ac:dyDescent="0.25">
      <c r="C881" s="3" t="s">
        <v>1729</v>
      </c>
      <c r="I881" s="2">
        <f>SUBTOTAL(9,I880:I880)</f>
        <v>82.3</v>
      </c>
    </row>
    <row r="882" spans="1:9" outlineLevel="2" x14ac:dyDescent="0.25">
      <c r="A882" s="1" t="s">
        <v>1730</v>
      </c>
      <c r="B882" s="1" t="s">
        <v>1731</v>
      </c>
      <c r="C882" s="1" t="s">
        <v>1640</v>
      </c>
      <c r="D882" s="1" t="s">
        <v>12</v>
      </c>
      <c r="E882" s="2">
        <v>90.75</v>
      </c>
      <c r="F882" s="2">
        <v>88.56</v>
      </c>
      <c r="G882" s="2">
        <v>76.819999999999993</v>
      </c>
      <c r="H882" s="2">
        <v>67.55</v>
      </c>
      <c r="I882" s="2">
        <f t="shared" si="6"/>
        <v>323.68</v>
      </c>
    </row>
    <row r="883" spans="1:9" outlineLevel="1" x14ac:dyDescent="0.25">
      <c r="C883" s="3" t="s">
        <v>1641</v>
      </c>
      <c r="I883" s="2">
        <f>SUBTOTAL(9,I882:I882)</f>
        <v>323.68</v>
      </c>
    </row>
    <row r="884" spans="1:9" outlineLevel="2" x14ac:dyDescent="0.25">
      <c r="A884" s="1" t="s">
        <v>1730</v>
      </c>
      <c r="B884" s="1" t="s">
        <v>1732</v>
      </c>
      <c r="C884" s="1" t="s">
        <v>1733</v>
      </c>
      <c r="D884" s="1" t="s">
        <v>12</v>
      </c>
      <c r="E884" s="2">
        <v>273.16000000000003</v>
      </c>
      <c r="F884" s="2">
        <v>263.95999999999998</v>
      </c>
      <c r="G884" s="2">
        <v>249.59</v>
      </c>
      <c r="H884" s="2">
        <v>212.7</v>
      </c>
      <c r="I884" s="2">
        <f t="shared" si="6"/>
        <v>999.41000000000008</v>
      </c>
    </row>
    <row r="885" spans="1:9" outlineLevel="1" x14ac:dyDescent="0.25">
      <c r="C885" s="3" t="s">
        <v>1734</v>
      </c>
      <c r="I885" s="2">
        <f>SUBTOTAL(9,I884:I884)</f>
        <v>999.41000000000008</v>
      </c>
    </row>
    <row r="886" spans="1:9" outlineLevel="2" x14ac:dyDescent="0.25">
      <c r="A886" s="1" t="s">
        <v>1730</v>
      </c>
      <c r="B886" s="1" t="s">
        <v>1735</v>
      </c>
      <c r="C886" s="1" t="s">
        <v>1736</v>
      </c>
      <c r="D886" s="1" t="s">
        <v>12</v>
      </c>
      <c r="E886" s="2">
        <v>283.91000000000003</v>
      </c>
      <c r="F886" s="2">
        <v>266.83999999999997</v>
      </c>
      <c r="G886" s="2">
        <v>267.73</v>
      </c>
      <c r="H886" s="2">
        <v>236.89</v>
      </c>
      <c r="I886" s="2">
        <f t="shared" si="6"/>
        <v>1055.3699999999999</v>
      </c>
    </row>
    <row r="887" spans="1:9" outlineLevel="1" x14ac:dyDescent="0.25">
      <c r="C887" s="3" t="s">
        <v>1737</v>
      </c>
      <c r="I887" s="2">
        <f>SUBTOTAL(9,I886:I886)</f>
        <v>1055.3699999999999</v>
      </c>
    </row>
    <row r="888" spans="1:9" outlineLevel="2" x14ac:dyDescent="0.25">
      <c r="A888" s="1" t="s">
        <v>1730</v>
      </c>
      <c r="B888" s="1" t="s">
        <v>1738</v>
      </c>
      <c r="C888" s="1" t="s">
        <v>1739</v>
      </c>
      <c r="D888" s="1" t="s">
        <v>12</v>
      </c>
      <c r="E888" s="2">
        <v>268.73</v>
      </c>
      <c r="F888" s="2">
        <v>273</v>
      </c>
      <c r="G888" s="2">
        <v>232.39</v>
      </c>
      <c r="H888" s="2">
        <v>165.99</v>
      </c>
      <c r="I888" s="2">
        <f t="shared" si="6"/>
        <v>940.11</v>
      </c>
    </row>
    <row r="889" spans="1:9" outlineLevel="1" x14ac:dyDescent="0.25">
      <c r="C889" s="3" t="s">
        <v>1740</v>
      </c>
      <c r="I889" s="2">
        <f>SUBTOTAL(9,I888:I888)</f>
        <v>940.11</v>
      </c>
    </row>
    <row r="890" spans="1:9" outlineLevel="2" x14ac:dyDescent="0.25">
      <c r="A890" s="1" t="s">
        <v>1730</v>
      </c>
      <c r="B890" s="1" t="s">
        <v>1741</v>
      </c>
      <c r="C890" s="1" t="s">
        <v>1742</v>
      </c>
      <c r="D890" s="1" t="s">
        <v>12</v>
      </c>
      <c r="E890" s="2">
        <v>204.51</v>
      </c>
      <c r="F890" s="2">
        <v>190.1</v>
      </c>
      <c r="G890" s="2">
        <v>199.95</v>
      </c>
      <c r="H890" s="2">
        <v>116.45</v>
      </c>
      <c r="I890" s="2">
        <f t="shared" si="6"/>
        <v>711.01</v>
      </c>
    </row>
    <row r="891" spans="1:9" outlineLevel="1" x14ac:dyDescent="0.25">
      <c r="C891" s="3" t="s">
        <v>1743</v>
      </c>
      <c r="I891" s="2">
        <f>SUBTOTAL(9,I890:I890)</f>
        <v>711.01</v>
      </c>
    </row>
    <row r="892" spans="1:9" outlineLevel="2" x14ac:dyDescent="0.25">
      <c r="A892" s="1" t="s">
        <v>1730</v>
      </c>
      <c r="B892" s="1" t="s">
        <v>1744</v>
      </c>
      <c r="C892" s="1" t="s">
        <v>1159</v>
      </c>
      <c r="D892" s="1" t="s">
        <v>12</v>
      </c>
      <c r="E892" s="2">
        <v>199.05</v>
      </c>
      <c r="F892" s="2">
        <v>223.47</v>
      </c>
      <c r="G892" s="2">
        <v>215.12</v>
      </c>
      <c r="H892" s="2">
        <v>181.48</v>
      </c>
      <c r="I892" s="2">
        <f t="shared" si="6"/>
        <v>819.12</v>
      </c>
    </row>
    <row r="893" spans="1:9" outlineLevel="1" x14ac:dyDescent="0.25">
      <c r="C893" s="3" t="s">
        <v>1160</v>
      </c>
      <c r="I893" s="2">
        <f>SUBTOTAL(9,I892:I892)</f>
        <v>819.12</v>
      </c>
    </row>
    <row r="894" spans="1:9" outlineLevel="2" x14ac:dyDescent="0.25">
      <c r="A894" s="1" t="s">
        <v>1730</v>
      </c>
      <c r="B894" s="1" t="s">
        <v>1745</v>
      </c>
      <c r="C894" s="1" t="s">
        <v>1746</v>
      </c>
      <c r="D894" s="1" t="s">
        <v>12</v>
      </c>
      <c r="E894" s="2">
        <v>218.14</v>
      </c>
      <c r="F894" s="2">
        <v>230.93</v>
      </c>
      <c r="G894" s="2">
        <v>244.43</v>
      </c>
      <c r="H894" s="2">
        <v>185.49</v>
      </c>
      <c r="I894" s="2">
        <f t="shared" si="6"/>
        <v>878.99</v>
      </c>
    </row>
    <row r="895" spans="1:9" outlineLevel="1" x14ac:dyDescent="0.25">
      <c r="C895" s="3" t="s">
        <v>1747</v>
      </c>
      <c r="I895" s="2">
        <f>SUBTOTAL(9,I894:I894)</f>
        <v>878.99</v>
      </c>
    </row>
    <row r="896" spans="1:9" outlineLevel="2" x14ac:dyDescent="0.25">
      <c r="A896" s="1" t="s">
        <v>1730</v>
      </c>
      <c r="B896" s="1" t="s">
        <v>1748</v>
      </c>
      <c r="C896" s="1" t="s">
        <v>1749</v>
      </c>
      <c r="D896" s="1" t="s">
        <v>12</v>
      </c>
      <c r="E896" s="2">
        <v>345.24</v>
      </c>
      <c r="F896" s="2">
        <v>330.95</v>
      </c>
      <c r="G896" s="2">
        <v>330.36</v>
      </c>
      <c r="H896" s="2">
        <v>297.33</v>
      </c>
      <c r="I896" s="2">
        <f t="shared" si="6"/>
        <v>1303.8800000000001</v>
      </c>
    </row>
    <row r="897" spans="1:9" outlineLevel="1" x14ac:dyDescent="0.25">
      <c r="C897" s="3" t="s">
        <v>1750</v>
      </c>
      <c r="I897" s="2">
        <f>SUBTOTAL(9,I896:I896)</f>
        <v>1303.8800000000001</v>
      </c>
    </row>
    <row r="898" spans="1:9" outlineLevel="2" x14ac:dyDescent="0.25">
      <c r="A898" s="1" t="s">
        <v>1730</v>
      </c>
      <c r="B898" s="1" t="s">
        <v>1751</v>
      </c>
      <c r="C898" s="1" t="s">
        <v>1752</v>
      </c>
      <c r="D898" s="1" t="s">
        <v>12</v>
      </c>
      <c r="E898" s="2">
        <v>98.08</v>
      </c>
      <c r="F898" s="2">
        <v>113.01</v>
      </c>
      <c r="G898" s="2">
        <v>81.040000000000006</v>
      </c>
      <c r="H898" s="2">
        <v>59.71</v>
      </c>
      <c r="I898" s="2">
        <f t="shared" si="6"/>
        <v>351.84</v>
      </c>
    </row>
    <row r="899" spans="1:9" outlineLevel="1" x14ac:dyDescent="0.25">
      <c r="C899" s="3" t="s">
        <v>1753</v>
      </c>
      <c r="I899" s="2">
        <f>SUBTOTAL(9,I898:I898)</f>
        <v>351.84</v>
      </c>
    </row>
    <row r="900" spans="1:9" outlineLevel="2" x14ac:dyDescent="0.25">
      <c r="A900" s="1" t="s">
        <v>1730</v>
      </c>
      <c r="B900" s="1" t="s">
        <v>1754</v>
      </c>
      <c r="C900" s="1" t="s">
        <v>1755</v>
      </c>
      <c r="D900" s="1" t="s">
        <v>12</v>
      </c>
      <c r="E900" s="2">
        <v>19.809999999999999</v>
      </c>
      <c r="F900" s="2">
        <v>19.16</v>
      </c>
      <c r="G900" s="2">
        <v>17.350000000000001</v>
      </c>
      <c r="H900" s="2">
        <v>15.54</v>
      </c>
      <c r="I900" s="2">
        <f t="shared" ref="I900:I970" si="7">SUM(E900:H900)</f>
        <v>71.86</v>
      </c>
    </row>
    <row r="901" spans="1:9" outlineLevel="1" x14ac:dyDescent="0.25">
      <c r="C901" s="3" t="s">
        <v>1756</v>
      </c>
      <c r="I901" s="2">
        <f>SUBTOTAL(9,I900:I900)</f>
        <v>71.86</v>
      </c>
    </row>
    <row r="902" spans="1:9" outlineLevel="2" x14ac:dyDescent="0.25">
      <c r="A902" s="1" t="s">
        <v>1730</v>
      </c>
      <c r="B902" s="1" t="s">
        <v>1757</v>
      </c>
      <c r="C902" s="1" t="s">
        <v>1758</v>
      </c>
      <c r="D902" s="1" t="s">
        <v>12</v>
      </c>
      <c r="E902" s="2">
        <v>108.23</v>
      </c>
      <c r="F902" s="2">
        <v>172.8</v>
      </c>
      <c r="G902" s="2">
        <v>263.33</v>
      </c>
      <c r="H902" s="2">
        <v>472.97</v>
      </c>
      <c r="I902" s="2">
        <f t="shared" si="7"/>
        <v>1017.33</v>
      </c>
    </row>
    <row r="903" spans="1:9" outlineLevel="1" x14ac:dyDescent="0.25">
      <c r="C903" s="3" t="s">
        <v>1759</v>
      </c>
      <c r="I903" s="2">
        <f>SUBTOTAL(9,I902:I902)</f>
        <v>1017.33</v>
      </c>
    </row>
    <row r="904" spans="1:9" outlineLevel="2" x14ac:dyDescent="0.25">
      <c r="A904" s="1" t="s">
        <v>1760</v>
      </c>
      <c r="B904" s="1" t="s">
        <v>1761</v>
      </c>
      <c r="C904" s="1" t="s">
        <v>1762</v>
      </c>
      <c r="D904" s="1" t="s">
        <v>12</v>
      </c>
      <c r="E904" s="2">
        <v>390.53</v>
      </c>
      <c r="F904" s="2">
        <v>417.2</v>
      </c>
      <c r="G904" s="2">
        <v>414.18</v>
      </c>
      <c r="H904" s="2">
        <v>409.44</v>
      </c>
      <c r="I904" s="2">
        <f t="shared" si="7"/>
        <v>1631.3500000000001</v>
      </c>
    </row>
    <row r="905" spans="1:9" outlineLevel="1" x14ac:dyDescent="0.25">
      <c r="C905" s="3" t="s">
        <v>1763</v>
      </c>
      <c r="I905" s="2">
        <f>SUBTOTAL(9,I904:I904)</f>
        <v>1631.3500000000001</v>
      </c>
    </row>
    <row r="906" spans="1:9" outlineLevel="2" x14ac:dyDescent="0.25">
      <c r="A906" s="1" t="s">
        <v>1764</v>
      </c>
      <c r="B906" s="1" t="s">
        <v>1765</v>
      </c>
      <c r="C906" s="1" t="s">
        <v>1766</v>
      </c>
      <c r="D906" s="1" t="s">
        <v>12</v>
      </c>
      <c r="E906" s="2">
        <v>1164.08</v>
      </c>
      <c r="F906" s="2">
        <v>0</v>
      </c>
      <c r="G906" s="2">
        <v>0</v>
      </c>
      <c r="H906" s="2">
        <v>0</v>
      </c>
      <c r="I906" s="2">
        <f t="shared" si="7"/>
        <v>1164.08</v>
      </c>
    </row>
    <row r="907" spans="1:9" outlineLevel="1" x14ac:dyDescent="0.25">
      <c r="C907" s="3" t="s">
        <v>1767</v>
      </c>
      <c r="I907" s="2">
        <f>SUBTOTAL(9,I906:I906)</f>
        <v>1164.08</v>
      </c>
    </row>
    <row r="908" spans="1:9" outlineLevel="2" x14ac:dyDescent="0.25">
      <c r="A908" s="1" t="s">
        <v>1764</v>
      </c>
      <c r="B908" s="1" t="s">
        <v>1768</v>
      </c>
      <c r="C908" s="1" t="s">
        <v>1769</v>
      </c>
      <c r="D908" s="1" t="s">
        <v>12</v>
      </c>
      <c r="E908" s="2">
        <v>224.99</v>
      </c>
      <c r="F908" s="2">
        <v>1487.84</v>
      </c>
      <c r="G908" s="2">
        <v>1553.79</v>
      </c>
      <c r="H908" s="2">
        <v>1409.4</v>
      </c>
      <c r="I908" s="2">
        <f t="shared" si="7"/>
        <v>4676.0200000000004</v>
      </c>
    </row>
    <row r="909" spans="1:9" outlineLevel="1" x14ac:dyDescent="0.25">
      <c r="C909" s="3" t="s">
        <v>1770</v>
      </c>
      <c r="I909" s="2">
        <f>SUBTOTAL(9,I908:I908)</f>
        <v>4676.0200000000004</v>
      </c>
    </row>
    <row r="910" spans="1:9" outlineLevel="2" x14ac:dyDescent="0.25">
      <c r="A910" s="1" t="s">
        <v>1771</v>
      </c>
      <c r="B910" s="1" t="s">
        <v>1772</v>
      </c>
      <c r="C910" s="1" t="s">
        <v>1773</v>
      </c>
      <c r="D910" s="1" t="s">
        <v>12</v>
      </c>
      <c r="E910" s="2">
        <v>637.77</v>
      </c>
      <c r="F910" s="2">
        <v>630.89</v>
      </c>
      <c r="G910" s="2">
        <v>637.12</v>
      </c>
      <c r="H910" s="2">
        <v>562.83000000000004</v>
      </c>
      <c r="I910" s="2">
        <f t="shared" si="7"/>
        <v>2468.6099999999997</v>
      </c>
    </row>
    <row r="911" spans="1:9" outlineLevel="1" x14ac:dyDescent="0.25">
      <c r="C911" s="3" t="s">
        <v>1774</v>
      </c>
      <c r="I911" s="2">
        <f>SUBTOTAL(9,I910:I910)</f>
        <v>2468.6099999999997</v>
      </c>
    </row>
    <row r="912" spans="1:9" outlineLevel="2" x14ac:dyDescent="0.25">
      <c r="A912" s="1" t="s">
        <v>1775</v>
      </c>
      <c r="B912" s="1" t="s">
        <v>1776</v>
      </c>
      <c r="C912" s="1" t="s">
        <v>1777</v>
      </c>
      <c r="D912" s="1" t="s">
        <v>12</v>
      </c>
      <c r="E912" s="2">
        <v>996.64</v>
      </c>
      <c r="F912" s="2">
        <v>962.18</v>
      </c>
      <c r="G912" s="2">
        <v>889.28</v>
      </c>
      <c r="H912" s="2">
        <v>838.01</v>
      </c>
      <c r="I912" s="2">
        <f t="shared" si="7"/>
        <v>3686.1099999999997</v>
      </c>
    </row>
    <row r="913" spans="1:9" outlineLevel="1" x14ac:dyDescent="0.25">
      <c r="C913" s="3" t="s">
        <v>1778</v>
      </c>
      <c r="I913" s="2">
        <f>SUBTOTAL(9,I912:I912)</f>
        <v>3686.1099999999997</v>
      </c>
    </row>
    <row r="914" spans="1:9" outlineLevel="2" x14ac:dyDescent="0.25">
      <c r="A914" s="1" t="s">
        <v>1779</v>
      </c>
      <c r="B914" s="1" t="s">
        <v>1780</v>
      </c>
      <c r="C914" s="1" t="s">
        <v>1781</v>
      </c>
      <c r="D914" s="1" t="s">
        <v>12</v>
      </c>
      <c r="E914" s="2">
        <v>252.49</v>
      </c>
      <c r="F914" s="2">
        <v>233.91</v>
      </c>
      <c r="G914" s="2">
        <v>244.19</v>
      </c>
      <c r="H914" s="2">
        <v>221.24</v>
      </c>
      <c r="I914" s="2">
        <f t="shared" si="7"/>
        <v>951.82999999999993</v>
      </c>
    </row>
    <row r="915" spans="1:9" outlineLevel="1" x14ac:dyDescent="0.25">
      <c r="C915" s="3" t="s">
        <v>1782</v>
      </c>
      <c r="I915" s="2">
        <f>SUBTOTAL(9,I914:I914)</f>
        <v>951.82999999999993</v>
      </c>
    </row>
    <row r="916" spans="1:9" outlineLevel="2" x14ac:dyDescent="0.25">
      <c r="A916" s="1" t="s">
        <v>1783</v>
      </c>
      <c r="B916" s="1" t="s">
        <v>1784</v>
      </c>
      <c r="C916" s="1" t="s">
        <v>1785</v>
      </c>
      <c r="D916" s="1" t="s">
        <v>12</v>
      </c>
      <c r="E916" s="2">
        <v>193.84</v>
      </c>
      <c r="F916" s="2">
        <v>159.86000000000001</v>
      </c>
      <c r="G916" s="2">
        <v>156.47</v>
      </c>
      <c r="H916" s="2">
        <v>178.92</v>
      </c>
      <c r="I916" s="2">
        <f t="shared" si="7"/>
        <v>689.09</v>
      </c>
    </row>
    <row r="917" spans="1:9" outlineLevel="1" x14ac:dyDescent="0.25">
      <c r="C917" s="3" t="s">
        <v>1786</v>
      </c>
      <c r="I917" s="2">
        <f>SUBTOTAL(9,I916:I916)</f>
        <v>689.09</v>
      </c>
    </row>
    <row r="918" spans="1:9" outlineLevel="2" x14ac:dyDescent="0.25">
      <c r="A918" s="1" t="s">
        <v>1787</v>
      </c>
      <c r="B918" s="1" t="s">
        <v>1788</v>
      </c>
      <c r="C918" s="1" t="s">
        <v>1789</v>
      </c>
      <c r="D918" s="1" t="s">
        <v>12</v>
      </c>
      <c r="E918" s="2">
        <v>69.55</v>
      </c>
      <c r="F918" s="2">
        <v>78.47</v>
      </c>
      <c r="G918" s="2">
        <v>60.15</v>
      </c>
      <c r="H918" s="2">
        <v>85.55</v>
      </c>
      <c r="I918" s="2">
        <f t="shared" si="7"/>
        <v>293.71999999999997</v>
      </c>
    </row>
    <row r="919" spans="1:9" outlineLevel="1" x14ac:dyDescent="0.25">
      <c r="C919" s="3" t="s">
        <v>1790</v>
      </c>
      <c r="I919" s="2">
        <f>SUBTOTAL(9,I918:I918)</f>
        <v>293.71999999999997</v>
      </c>
    </row>
    <row r="920" spans="1:9" outlineLevel="2" x14ac:dyDescent="0.25">
      <c r="A920" s="1" t="s">
        <v>1791</v>
      </c>
      <c r="B920" s="1" t="s">
        <v>1792</v>
      </c>
      <c r="C920" s="1" t="s">
        <v>1793</v>
      </c>
      <c r="D920" s="1" t="s">
        <v>12</v>
      </c>
      <c r="E920" s="2">
        <v>0</v>
      </c>
      <c r="F920" s="2">
        <v>1138.78</v>
      </c>
      <c r="G920" s="2">
        <v>1106.8699999999999</v>
      </c>
      <c r="H920" s="2">
        <v>1115.8599999999999</v>
      </c>
      <c r="I920" s="2">
        <f t="shared" si="7"/>
        <v>3361.5099999999993</v>
      </c>
    </row>
    <row r="921" spans="1:9" outlineLevel="1" x14ac:dyDescent="0.25">
      <c r="C921" s="3" t="s">
        <v>1794</v>
      </c>
      <c r="I921" s="2">
        <f>SUBTOTAL(9,I920:I920)</f>
        <v>3361.5099999999993</v>
      </c>
    </row>
    <row r="922" spans="1:9" outlineLevel="2" x14ac:dyDescent="0.25">
      <c r="A922" s="1" t="s">
        <v>1791</v>
      </c>
      <c r="B922" s="1" t="s">
        <v>1795</v>
      </c>
      <c r="C922" s="1" t="s">
        <v>1796</v>
      </c>
      <c r="D922" s="1" t="s">
        <v>12</v>
      </c>
      <c r="E922" s="2">
        <v>1106.83</v>
      </c>
      <c r="F922" s="2">
        <v>0</v>
      </c>
      <c r="G922" s="2">
        <v>0</v>
      </c>
      <c r="H922" s="2">
        <v>0</v>
      </c>
      <c r="I922" s="2">
        <f t="shared" si="7"/>
        <v>1106.83</v>
      </c>
    </row>
    <row r="923" spans="1:9" outlineLevel="1" x14ac:dyDescent="0.25">
      <c r="C923" s="3" t="s">
        <v>1797</v>
      </c>
      <c r="I923" s="2">
        <f>SUBTOTAL(9,I922:I922)</f>
        <v>1106.83</v>
      </c>
    </row>
    <row r="924" spans="1:9" outlineLevel="2" x14ac:dyDescent="0.25">
      <c r="A924" s="1" t="s">
        <v>1798</v>
      </c>
      <c r="B924" s="1" t="s">
        <v>1799</v>
      </c>
      <c r="C924" s="1" t="s">
        <v>1800</v>
      </c>
      <c r="D924" s="1" t="s">
        <v>12</v>
      </c>
      <c r="E924" s="2">
        <v>100.59</v>
      </c>
      <c r="F924" s="2">
        <v>100.5</v>
      </c>
      <c r="G924" s="2">
        <v>108.87</v>
      </c>
      <c r="H924" s="2">
        <v>88.52</v>
      </c>
      <c r="I924" s="2">
        <f t="shared" si="7"/>
        <v>398.48</v>
      </c>
    </row>
    <row r="925" spans="1:9" outlineLevel="1" x14ac:dyDescent="0.25">
      <c r="C925" s="3" t="s">
        <v>1801</v>
      </c>
      <c r="I925" s="2">
        <f>SUBTOTAL(9,I924:I924)</f>
        <v>398.48</v>
      </c>
    </row>
    <row r="926" spans="1:9" outlineLevel="2" x14ac:dyDescent="0.25">
      <c r="A926" s="1" t="s">
        <v>1802</v>
      </c>
      <c r="B926" s="1" t="s">
        <v>1803</v>
      </c>
      <c r="C926" s="1" t="s">
        <v>1804</v>
      </c>
      <c r="D926" s="1" t="s">
        <v>12</v>
      </c>
      <c r="E926" s="2">
        <v>826.47</v>
      </c>
      <c r="F926" s="2">
        <v>731.06</v>
      </c>
      <c r="G926" s="2">
        <v>742.56</v>
      </c>
      <c r="H926" s="2">
        <v>726</v>
      </c>
      <c r="I926" s="2">
        <f t="shared" si="7"/>
        <v>3026.09</v>
      </c>
    </row>
    <row r="927" spans="1:9" outlineLevel="1" x14ac:dyDescent="0.25">
      <c r="C927" s="3" t="s">
        <v>1805</v>
      </c>
      <c r="I927" s="2">
        <f>SUBTOTAL(9,I926:I926)</f>
        <v>3026.09</v>
      </c>
    </row>
    <row r="928" spans="1:9" outlineLevel="2" x14ac:dyDescent="0.25">
      <c r="A928" s="1" t="s">
        <v>1806</v>
      </c>
      <c r="B928" s="1" t="s">
        <v>1807</v>
      </c>
      <c r="C928" s="1" t="s">
        <v>1808</v>
      </c>
      <c r="D928" s="1" t="s">
        <v>12</v>
      </c>
      <c r="E928" s="2">
        <v>198.9</v>
      </c>
      <c r="F928" s="2">
        <v>215.91</v>
      </c>
      <c r="G928" s="2">
        <v>201.43</v>
      </c>
      <c r="H928" s="2">
        <v>175.25</v>
      </c>
      <c r="I928" s="2">
        <f t="shared" si="7"/>
        <v>791.49</v>
      </c>
    </row>
    <row r="929" spans="1:9" outlineLevel="1" x14ac:dyDescent="0.25">
      <c r="C929" s="3" t="s">
        <v>1809</v>
      </c>
      <c r="I929" s="2">
        <f>SUBTOTAL(9,I928:I928)</f>
        <v>791.49</v>
      </c>
    </row>
    <row r="930" spans="1:9" outlineLevel="2" x14ac:dyDescent="0.25">
      <c r="A930" s="1" t="s">
        <v>1810</v>
      </c>
      <c r="B930" s="1" t="s">
        <v>1811</v>
      </c>
      <c r="C930" s="1" t="s">
        <v>1812</v>
      </c>
      <c r="D930" s="1" t="s">
        <v>12</v>
      </c>
      <c r="E930" s="2">
        <v>44.65</v>
      </c>
      <c r="F930" s="2">
        <v>39.450000000000003</v>
      </c>
      <c r="G930" s="2">
        <v>42.95</v>
      </c>
      <c r="H930" s="2">
        <v>38.08</v>
      </c>
      <c r="I930" s="2">
        <f t="shared" si="7"/>
        <v>165.13</v>
      </c>
    </row>
    <row r="931" spans="1:9" outlineLevel="1" x14ac:dyDescent="0.25">
      <c r="C931" s="3" t="s">
        <v>1813</v>
      </c>
      <c r="I931" s="2">
        <f>SUBTOTAL(9,I930:I930)</f>
        <v>165.13</v>
      </c>
    </row>
    <row r="932" spans="1:9" outlineLevel="2" x14ac:dyDescent="0.25">
      <c r="A932" s="1" t="s">
        <v>1814</v>
      </c>
      <c r="B932" s="1" t="s">
        <v>1815</v>
      </c>
      <c r="C932" s="1" t="s">
        <v>1816</v>
      </c>
      <c r="D932" s="1" t="s">
        <v>12</v>
      </c>
      <c r="E932" s="2">
        <v>22.62</v>
      </c>
      <c r="F932" s="2">
        <v>24.93</v>
      </c>
      <c r="G932" s="2">
        <v>26.88</v>
      </c>
      <c r="H932" s="2">
        <v>20.22</v>
      </c>
      <c r="I932" s="2">
        <f t="shared" si="7"/>
        <v>94.649999999999991</v>
      </c>
    </row>
    <row r="933" spans="1:9" outlineLevel="1" x14ac:dyDescent="0.25">
      <c r="C933" s="3" t="s">
        <v>1817</v>
      </c>
      <c r="I933" s="2">
        <f>SUBTOTAL(9,I932:I932)</f>
        <v>94.649999999999991</v>
      </c>
    </row>
    <row r="934" spans="1:9" outlineLevel="2" x14ac:dyDescent="0.25">
      <c r="A934" s="1" t="s">
        <v>1818</v>
      </c>
      <c r="B934" s="1" t="s">
        <v>1819</v>
      </c>
      <c r="C934" s="1" t="s">
        <v>1820</v>
      </c>
      <c r="D934" s="1" t="s">
        <v>12</v>
      </c>
      <c r="E934" s="2">
        <v>0</v>
      </c>
      <c r="F934" s="2">
        <v>287.67</v>
      </c>
      <c r="G934" s="2">
        <v>273.44</v>
      </c>
      <c r="H934" s="2">
        <v>226.79</v>
      </c>
      <c r="I934" s="2">
        <f t="shared" si="7"/>
        <v>787.9</v>
      </c>
    </row>
    <row r="935" spans="1:9" outlineLevel="1" x14ac:dyDescent="0.25">
      <c r="C935" s="3" t="s">
        <v>1821</v>
      </c>
      <c r="I935" s="2">
        <f>SUBTOTAL(9,I934:I934)</f>
        <v>787.9</v>
      </c>
    </row>
    <row r="936" spans="1:9" outlineLevel="2" x14ac:dyDescent="0.25">
      <c r="A936" s="1" t="s">
        <v>1818</v>
      </c>
      <c r="B936" s="1" t="s">
        <v>1822</v>
      </c>
      <c r="C936" s="1" t="s">
        <v>1823</v>
      </c>
      <c r="D936" s="1" t="s">
        <v>12</v>
      </c>
      <c r="E936" s="2">
        <v>284.67</v>
      </c>
      <c r="F936" s="2">
        <v>0</v>
      </c>
      <c r="G936" s="2">
        <v>0</v>
      </c>
      <c r="H936" s="2">
        <v>0</v>
      </c>
      <c r="I936" s="2">
        <f t="shared" si="7"/>
        <v>284.67</v>
      </c>
    </row>
    <row r="937" spans="1:9" outlineLevel="1" x14ac:dyDescent="0.25">
      <c r="C937" s="3" t="s">
        <v>1824</v>
      </c>
      <c r="I937" s="2">
        <f>SUBTOTAL(9,I936:I936)</f>
        <v>284.67</v>
      </c>
    </row>
    <row r="938" spans="1:9" outlineLevel="2" x14ac:dyDescent="0.25">
      <c r="A938" s="1" t="s">
        <v>1825</v>
      </c>
      <c r="B938" s="1" t="s">
        <v>1826</v>
      </c>
      <c r="C938" s="1" t="s">
        <v>1827</v>
      </c>
      <c r="D938" s="1" t="s">
        <v>12</v>
      </c>
      <c r="E938" s="2">
        <v>152.46</v>
      </c>
      <c r="F938" s="2">
        <v>135.68</v>
      </c>
      <c r="G938" s="2">
        <v>150.57</v>
      </c>
      <c r="H938" s="2">
        <v>129.68</v>
      </c>
      <c r="I938" s="2">
        <f t="shared" si="7"/>
        <v>568.39</v>
      </c>
    </row>
    <row r="939" spans="1:9" outlineLevel="1" x14ac:dyDescent="0.25">
      <c r="C939" s="3" t="s">
        <v>1828</v>
      </c>
      <c r="I939" s="2">
        <f>SUBTOTAL(9,I938:I938)</f>
        <v>568.39</v>
      </c>
    </row>
    <row r="940" spans="1:9" outlineLevel="2" x14ac:dyDescent="0.25">
      <c r="A940" s="1" t="s">
        <v>1829</v>
      </c>
      <c r="B940" s="1" t="s">
        <v>1830</v>
      </c>
      <c r="C940" s="1" t="s">
        <v>1831</v>
      </c>
      <c r="D940" s="1" t="s">
        <v>12</v>
      </c>
      <c r="E940" s="2">
        <v>36.450000000000003</v>
      </c>
      <c r="F940" s="2">
        <v>43.49</v>
      </c>
      <c r="G940" s="2">
        <v>48.81</v>
      </c>
      <c r="H940" s="2">
        <v>41.04</v>
      </c>
      <c r="I940" s="2">
        <f t="shared" si="7"/>
        <v>169.79</v>
      </c>
    </row>
    <row r="941" spans="1:9" outlineLevel="1" x14ac:dyDescent="0.25">
      <c r="C941" s="3" t="s">
        <v>1832</v>
      </c>
      <c r="I941" s="2">
        <f>SUBTOTAL(9,I940:I940)</f>
        <v>169.79</v>
      </c>
    </row>
    <row r="942" spans="1:9" outlineLevel="2" x14ac:dyDescent="0.25">
      <c r="A942" s="1" t="s">
        <v>1833</v>
      </c>
      <c r="B942" s="1" t="s">
        <v>1834</v>
      </c>
      <c r="C942" s="1" t="s">
        <v>1835</v>
      </c>
      <c r="D942" s="1" t="s">
        <v>12</v>
      </c>
      <c r="E942" s="2">
        <v>18.68</v>
      </c>
      <c r="F942" s="2">
        <v>16.940000000000001</v>
      </c>
      <c r="G942" s="2">
        <v>26.19</v>
      </c>
      <c r="H942" s="2">
        <v>20.420000000000002</v>
      </c>
      <c r="I942" s="2">
        <f t="shared" si="7"/>
        <v>82.23</v>
      </c>
    </row>
    <row r="943" spans="1:9" outlineLevel="1" x14ac:dyDescent="0.25">
      <c r="C943" s="3" t="s">
        <v>1836</v>
      </c>
      <c r="I943" s="2">
        <f>SUBTOTAL(9,I942:I942)</f>
        <v>82.23</v>
      </c>
    </row>
    <row r="944" spans="1:9" outlineLevel="2" x14ac:dyDescent="0.25">
      <c r="A944" s="1" t="s">
        <v>1837</v>
      </c>
      <c r="B944" s="1" t="s">
        <v>1838</v>
      </c>
      <c r="C944" s="1" t="s">
        <v>1839</v>
      </c>
      <c r="D944" s="1" t="s">
        <v>12</v>
      </c>
      <c r="E944" s="2">
        <v>85.26</v>
      </c>
      <c r="F944" s="2">
        <v>94.3</v>
      </c>
      <c r="G944" s="2">
        <v>82.62</v>
      </c>
      <c r="H944" s="2">
        <v>92.36</v>
      </c>
      <c r="I944" s="2">
        <f t="shared" si="7"/>
        <v>354.54</v>
      </c>
    </row>
    <row r="945" spans="1:9" outlineLevel="1" x14ac:dyDescent="0.25">
      <c r="C945" s="3" t="s">
        <v>1840</v>
      </c>
      <c r="I945" s="2">
        <f>SUBTOTAL(9,I944:I944)</f>
        <v>354.54</v>
      </c>
    </row>
    <row r="946" spans="1:9" outlineLevel="2" x14ac:dyDescent="0.25">
      <c r="A946" s="1" t="s">
        <v>1841</v>
      </c>
      <c r="B946" s="1" t="s">
        <v>1842</v>
      </c>
      <c r="C946" s="1" t="s">
        <v>1843</v>
      </c>
      <c r="D946" s="1" t="s">
        <v>12</v>
      </c>
      <c r="E946" s="2">
        <v>45.2</v>
      </c>
      <c r="F946" s="2">
        <v>53.94</v>
      </c>
      <c r="G946" s="2">
        <v>48.7</v>
      </c>
      <c r="H946" s="2">
        <v>45.42</v>
      </c>
      <c r="I946" s="2">
        <f t="shared" si="7"/>
        <v>193.26</v>
      </c>
    </row>
    <row r="947" spans="1:9" outlineLevel="1" x14ac:dyDescent="0.25">
      <c r="C947" s="3" t="s">
        <v>1844</v>
      </c>
      <c r="I947" s="2">
        <f>SUBTOTAL(9,I946:I946)</f>
        <v>193.26</v>
      </c>
    </row>
    <row r="948" spans="1:9" outlineLevel="2" x14ac:dyDescent="0.25">
      <c r="A948" s="1" t="s">
        <v>1845</v>
      </c>
      <c r="B948" s="1" t="s">
        <v>1846</v>
      </c>
      <c r="C948" s="1" t="s">
        <v>1847</v>
      </c>
      <c r="D948" s="1" t="s">
        <v>12</v>
      </c>
      <c r="E948" s="2">
        <v>489.39</v>
      </c>
      <c r="F948" s="2">
        <v>438.88</v>
      </c>
      <c r="G948" s="2">
        <v>413.5</v>
      </c>
      <c r="H948" s="2">
        <v>374.26</v>
      </c>
      <c r="I948" s="2">
        <f t="shared" si="7"/>
        <v>1716.03</v>
      </c>
    </row>
    <row r="949" spans="1:9" outlineLevel="1" x14ac:dyDescent="0.25">
      <c r="C949" s="3" t="s">
        <v>1848</v>
      </c>
      <c r="I949" s="2">
        <f>SUBTOTAL(9,I948:I948)</f>
        <v>1716.03</v>
      </c>
    </row>
    <row r="950" spans="1:9" outlineLevel="2" x14ac:dyDescent="0.25">
      <c r="A950" s="1" t="s">
        <v>1849</v>
      </c>
      <c r="B950" s="1" t="s">
        <v>1850</v>
      </c>
      <c r="C950" s="1" t="s">
        <v>1851</v>
      </c>
      <c r="D950" s="1" t="s">
        <v>12</v>
      </c>
      <c r="E950" s="2">
        <v>20.12</v>
      </c>
      <c r="F950" s="2">
        <v>20.28</v>
      </c>
      <c r="G950" s="2">
        <v>14.85</v>
      </c>
      <c r="H950" s="2">
        <v>25.22</v>
      </c>
      <c r="I950" s="2">
        <f t="shared" si="7"/>
        <v>80.47</v>
      </c>
    </row>
    <row r="951" spans="1:9" outlineLevel="1" x14ac:dyDescent="0.25">
      <c r="C951" s="3" t="s">
        <v>1852</v>
      </c>
      <c r="I951" s="2">
        <f>SUBTOTAL(9,I950:I950)</f>
        <v>80.47</v>
      </c>
    </row>
    <row r="952" spans="1:9" outlineLevel="2" x14ac:dyDescent="0.25">
      <c r="A952" s="1" t="s">
        <v>1853</v>
      </c>
      <c r="B952" s="1" t="s">
        <v>1854</v>
      </c>
      <c r="C952" s="1" t="s">
        <v>1855</v>
      </c>
      <c r="D952" s="1" t="s">
        <v>12</v>
      </c>
      <c r="E952" s="2">
        <v>31.15</v>
      </c>
      <c r="F952" s="2">
        <v>31.88</v>
      </c>
      <c r="G952" s="2">
        <v>26.37</v>
      </c>
      <c r="H952" s="2">
        <v>32.75</v>
      </c>
      <c r="I952" s="2">
        <f t="shared" si="7"/>
        <v>122.15</v>
      </c>
    </row>
    <row r="953" spans="1:9" outlineLevel="1" x14ac:dyDescent="0.25">
      <c r="C953" s="3" t="s">
        <v>1856</v>
      </c>
      <c r="I953" s="2">
        <f>SUBTOTAL(9,I952:I952)</f>
        <v>122.15</v>
      </c>
    </row>
    <row r="954" spans="1:9" outlineLevel="2" x14ac:dyDescent="0.25">
      <c r="A954" s="1" t="s">
        <v>1857</v>
      </c>
      <c r="B954" s="1" t="s">
        <v>1858</v>
      </c>
      <c r="C954" s="1" t="s">
        <v>1859</v>
      </c>
      <c r="D954" s="1" t="s">
        <v>12</v>
      </c>
      <c r="E954" s="2">
        <v>29.01</v>
      </c>
      <c r="F954" s="2">
        <v>29.32</v>
      </c>
      <c r="G954" s="2">
        <v>22.65</v>
      </c>
      <c r="H954" s="2">
        <v>33.31</v>
      </c>
      <c r="I954" s="2">
        <f t="shared" si="7"/>
        <v>114.28999999999999</v>
      </c>
    </row>
    <row r="955" spans="1:9" outlineLevel="1" x14ac:dyDescent="0.25">
      <c r="C955" s="3" t="s">
        <v>1860</v>
      </c>
      <c r="I955" s="2">
        <f>SUBTOTAL(9,I954:I954)</f>
        <v>114.28999999999999</v>
      </c>
    </row>
    <row r="956" spans="1:9" outlineLevel="2" x14ac:dyDescent="0.25">
      <c r="A956" s="1" t="s">
        <v>1861</v>
      </c>
      <c r="B956" s="1" t="s">
        <v>1862</v>
      </c>
      <c r="C956" s="1" t="s">
        <v>1863</v>
      </c>
      <c r="D956" s="1" t="s">
        <v>12</v>
      </c>
      <c r="E956" s="2">
        <v>46.85</v>
      </c>
      <c r="F956" s="2">
        <v>37.93</v>
      </c>
      <c r="G956" s="2">
        <v>39.549999999999997</v>
      </c>
      <c r="H956" s="2">
        <v>33.11</v>
      </c>
      <c r="I956" s="2">
        <f t="shared" si="7"/>
        <v>157.44</v>
      </c>
    </row>
    <row r="957" spans="1:9" outlineLevel="1" x14ac:dyDescent="0.25">
      <c r="C957" s="3" t="s">
        <v>1864</v>
      </c>
      <c r="I957" s="2">
        <f>SUBTOTAL(9,I956:I956)</f>
        <v>157.44</v>
      </c>
    </row>
    <row r="958" spans="1:9" outlineLevel="2" x14ac:dyDescent="0.25">
      <c r="A958" s="1" t="s">
        <v>1865</v>
      </c>
      <c r="B958" s="1" t="s">
        <v>1866</v>
      </c>
      <c r="C958" s="1" t="s">
        <v>1867</v>
      </c>
      <c r="D958" s="1" t="s">
        <v>12</v>
      </c>
      <c r="E958" s="2">
        <v>73.790000000000006</v>
      </c>
      <c r="F958" s="2">
        <v>63.71</v>
      </c>
      <c r="G958" s="2">
        <v>67.59</v>
      </c>
      <c r="H958" s="2">
        <v>65.7</v>
      </c>
      <c r="I958" s="2">
        <f t="shared" si="7"/>
        <v>270.79000000000002</v>
      </c>
    </row>
    <row r="959" spans="1:9" outlineLevel="1" x14ac:dyDescent="0.25">
      <c r="C959" s="3" t="s">
        <v>1868</v>
      </c>
      <c r="I959" s="2">
        <f>SUBTOTAL(9,I958:I958)</f>
        <v>270.79000000000002</v>
      </c>
    </row>
    <row r="960" spans="1:9" outlineLevel="2" x14ac:dyDescent="0.25">
      <c r="A960" s="1" t="s">
        <v>1869</v>
      </c>
      <c r="B960" s="1" t="s">
        <v>1870</v>
      </c>
      <c r="C960" s="1" t="s">
        <v>1871</v>
      </c>
      <c r="D960" s="1" t="s">
        <v>12</v>
      </c>
      <c r="E960" s="2">
        <v>18.600000000000001</v>
      </c>
      <c r="F960" s="2">
        <v>13.49</v>
      </c>
      <c r="G960" s="2">
        <v>16.18</v>
      </c>
      <c r="H960" s="2">
        <v>16.170000000000002</v>
      </c>
      <c r="I960" s="2">
        <f t="shared" si="7"/>
        <v>64.44</v>
      </c>
    </row>
    <row r="961" spans="1:9" outlineLevel="1" x14ac:dyDescent="0.25">
      <c r="C961" s="3" t="s">
        <v>1872</v>
      </c>
      <c r="I961" s="2">
        <f>SUBTOTAL(9,I960:I960)</f>
        <v>64.44</v>
      </c>
    </row>
    <row r="962" spans="1:9" outlineLevel="2" x14ac:dyDescent="0.25">
      <c r="A962" s="1" t="s">
        <v>1873</v>
      </c>
      <c r="B962" s="1" t="s">
        <v>1874</v>
      </c>
      <c r="C962" s="1" t="s">
        <v>1875</v>
      </c>
      <c r="D962" s="1" t="s">
        <v>12</v>
      </c>
      <c r="E962" s="2">
        <v>3</v>
      </c>
      <c r="F962" s="2">
        <v>1</v>
      </c>
      <c r="G962" s="2">
        <v>1.65</v>
      </c>
      <c r="H962" s="2">
        <v>3</v>
      </c>
      <c r="I962" s="2">
        <f t="shared" si="7"/>
        <v>8.65</v>
      </c>
    </row>
    <row r="963" spans="1:9" outlineLevel="1" x14ac:dyDescent="0.25">
      <c r="C963" s="3" t="s">
        <v>1876</v>
      </c>
      <c r="I963" s="2">
        <f>SUBTOTAL(9,I962:I962)</f>
        <v>8.65</v>
      </c>
    </row>
    <row r="964" spans="1:9" outlineLevel="2" x14ac:dyDescent="0.25">
      <c r="A964" s="1" t="s">
        <v>1877</v>
      </c>
      <c r="B964" s="1" t="s">
        <v>1878</v>
      </c>
      <c r="C964" s="1" t="s">
        <v>1879</v>
      </c>
      <c r="D964" s="1" t="s">
        <v>12</v>
      </c>
      <c r="E964" s="2">
        <v>205.42</v>
      </c>
      <c r="F964" s="2">
        <v>169.7</v>
      </c>
      <c r="G964" s="2">
        <v>187.28</v>
      </c>
      <c r="H964" s="2">
        <v>154.28</v>
      </c>
      <c r="I964" s="2">
        <f t="shared" si="7"/>
        <v>716.68</v>
      </c>
    </row>
    <row r="965" spans="1:9" outlineLevel="1" x14ac:dyDescent="0.25">
      <c r="C965" s="3" t="s">
        <v>1880</v>
      </c>
      <c r="I965" s="2">
        <f>SUBTOTAL(9,I964:I964)</f>
        <v>716.68</v>
      </c>
    </row>
    <row r="966" spans="1:9" outlineLevel="2" x14ac:dyDescent="0.25">
      <c r="A966" s="1" t="s">
        <v>1881</v>
      </c>
      <c r="B966" s="1" t="s">
        <v>1882</v>
      </c>
      <c r="C966" s="1" t="s">
        <v>1883</v>
      </c>
      <c r="D966" s="1" t="s">
        <v>12</v>
      </c>
      <c r="E966" s="2">
        <v>38.51</v>
      </c>
      <c r="F966" s="2">
        <v>31.48</v>
      </c>
      <c r="G966" s="2">
        <v>33.71</v>
      </c>
      <c r="H966" s="2">
        <v>28.99</v>
      </c>
      <c r="I966" s="2">
        <f t="shared" si="7"/>
        <v>132.69</v>
      </c>
    </row>
    <row r="967" spans="1:9" outlineLevel="1" x14ac:dyDescent="0.25">
      <c r="C967" s="3" t="s">
        <v>1884</v>
      </c>
      <c r="I967" s="2">
        <f>SUBTOTAL(9,I966:I966)</f>
        <v>132.69</v>
      </c>
    </row>
    <row r="968" spans="1:9" outlineLevel="2" x14ac:dyDescent="0.25">
      <c r="A968" s="1" t="s">
        <v>1885</v>
      </c>
      <c r="B968" s="1" t="s">
        <v>1886</v>
      </c>
      <c r="C968" s="1" t="s">
        <v>1887</v>
      </c>
      <c r="D968" s="1" t="s">
        <v>12</v>
      </c>
      <c r="E968" s="2">
        <v>16.43</v>
      </c>
      <c r="F968" s="2">
        <v>16</v>
      </c>
      <c r="G968" s="2">
        <v>3</v>
      </c>
      <c r="H968" s="2">
        <v>16</v>
      </c>
      <c r="I968" s="2">
        <f t="shared" si="7"/>
        <v>51.43</v>
      </c>
    </row>
    <row r="969" spans="1:9" outlineLevel="1" x14ac:dyDescent="0.25">
      <c r="C969" s="3" t="s">
        <v>1888</v>
      </c>
      <c r="I969" s="2">
        <f>SUBTOTAL(9,I968:I968)</f>
        <v>51.43</v>
      </c>
    </row>
    <row r="970" spans="1:9" outlineLevel="2" x14ac:dyDescent="0.25">
      <c r="A970" s="1" t="s">
        <v>1889</v>
      </c>
      <c r="B970" s="1" t="s">
        <v>1890</v>
      </c>
      <c r="C970" s="1" t="s">
        <v>1891</v>
      </c>
      <c r="D970" s="1" t="s">
        <v>12</v>
      </c>
      <c r="E970" s="2">
        <v>13</v>
      </c>
      <c r="F970" s="2">
        <v>9.83</v>
      </c>
      <c r="G970" s="2">
        <v>9.52</v>
      </c>
      <c r="H970" s="2">
        <v>4</v>
      </c>
      <c r="I970" s="2">
        <f t="shared" si="7"/>
        <v>36.349999999999994</v>
      </c>
    </row>
    <row r="971" spans="1:9" outlineLevel="1" x14ac:dyDescent="0.25">
      <c r="C971" s="3" t="s">
        <v>1892</v>
      </c>
      <c r="I971" s="2">
        <f>SUBTOTAL(9,I970:I970)</f>
        <v>36.349999999999994</v>
      </c>
    </row>
    <row r="972" spans="1:9" outlineLevel="1" x14ac:dyDescent="0.25">
      <c r="C972" s="3" t="s">
        <v>1893</v>
      </c>
      <c r="I972" s="2">
        <f>SUBTOTAL(9,I2:J971)</f>
        <v>203666.5500000001</v>
      </c>
    </row>
    <row r="973" spans="1:9" outlineLevel="1" x14ac:dyDescent="0.25"/>
    <row r="974" spans="1:9" outlineLevel="1" x14ac:dyDescent="0.25"/>
    <row r="975" spans="1:9" outlineLevel="1" x14ac:dyDescent="0.25"/>
    <row r="976" spans="1:9" outlineLevel="1" x14ac:dyDescent="0.25"/>
    <row r="977" outlineLevel="1" x14ac:dyDescent="0.25"/>
    <row r="978" outlineLevel="1" x14ac:dyDescent="0.25"/>
    <row r="979" outlineLevel="1" x14ac:dyDescent="0.25"/>
    <row r="980" outlineLevel="1" x14ac:dyDescent="0.25"/>
    <row r="981" outlineLevel="1" x14ac:dyDescent="0.25"/>
    <row r="982" outlineLevel="1" x14ac:dyDescent="0.25"/>
    <row r="983" outlineLevel="1" x14ac:dyDescent="0.25"/>
    <row r="984" outlineLevel="1" x14ac:dyDescent="0.25"/>
    <row r="985" outlineLevel="1" x14ac:dyDescent="0.25"/>
    <row r="986" outlineLevel="1" x14ac:dyDescent="0.25"/>
    <row r="987" outlineLevel="1" x14ac:dyDescent="0.25"/>
    <row r="988" outlineLevel="1" x14ac:dyDescent="0.25"/>
    <row r="989" outlineLevel="1" x14ac:dyDescent="0.25"/>
    <row r="990" outlineLevel="1" x14ac:dyDescent="0.25"/>
    <row r="991" outlineLevel="1" x14ac:dyDescent="0.25"/>
    <row r="992" outlineLevel="1" x14ac:dyDescent="0.25"/>
    <row r="993" outlineLevel="1" x14ac:dyDescent="0.25"/>
    <row r="994" outlineLevel="1" x14ac:dyDescent="0.25"/>
    <row r="995" outlineLevel="1" x14ac:dyDescent="0.25"/>
    <row r="996" outlineLevel="1" x14ac:dyDescent="0.25"/>
    <row r="997" outlineLevel="1" x14ac:dyDescent="0.25"/>
    <row r="998" outlineLevel="1" x14ac:dyDescent="0.25"/>
    <row r="999" outlineLevel="1" x14ac:dyDescent="0.25"/>
    <row r="1000" outlineLevel="1" x14ac:dyDescent="0.25"/>
    <row r="1001" outlineLevel="1" x14ac:dyDescent="0.25"/>
    <row r="1002" outlineLevel="1" x14ac:dyDescent="0.25"/>
    <row r="1003" outlineLevel="1" x14ac:dyDescent="0.25"/>
    <row r="1004" outlineLevel="1" x14ac:dyDescent="0.25"/>
    <row r="1005" outlineLevel="1" x14ac:dyDescent="0.25"/>
    <row r="1006" outlineLevel="1" x14ac:dyDescent="0.25"/>
    <row r="1007" outlineLevel="1" x14ac:dyDescent="0.25"/>
    <row r="1008" outlineLevel="1" x14ac:dyDescent="0.25"/>
    <row r="1009" outlineLevel="1" x14ac:dyDescent="0.25"/>
    <row r="1010" outlineLevel="1" x14ac:dyDescent="0.25"/>
    <row r="1011" outlineLevel="1" x14ac:dyDescent="0.25"/>
    <row r="1012" outlineLevel="1" x14ac:dyDescent="0.25"/>
    <row r="1013" outlineLevel="1" x14ac:dyDescent="0.25"/>
    <row r="1014" outlineLevel="1" x14ac:dyDescent="0.25"/>
    <row r="1015" outlineLevel="1" x14ac:dyDescent="0.25"/>
    <row r="1016" outlineLevel="1" x14ac:dyDescent="0.25"/>
    <row r="1017" outlineLevel="1" x14ac:dyDescent="0.25"/>
    <row r="1018" outlineLevel="1" x14ac:dyDescent="0.25"/>
    <row r="1019" outlineLevel="1" x14ac:dyDescent="0.25"/>
    <row r="1020" outlineLevel="1" x14ac:dyDescent="0.25"/>
    <row r="1021" outlineLevel="1" x14ac:dyDescent="0.25"/>
    <row r="1022" outlineLevel="1" x14ac:dyDescent="0.25"/>
    <row r="1023" outlineLevel="1" x14ac:dyDescent="0.25"/>
    <row r="1024" outlineLevel="1" x14ac:dyDescent="0.25"/>
    <row r="1025" outlineLevel="1" x14ac:dyDescent="0.25"/>
    <row r="1026" outlineLevel="1" x14ac:dyDescent="0.25"/>
    <row r="1027" outlineLevel="1" x14ac:dyDescent="0.25"/>
    <row r="1028" outlineLevel="1" x14ac:dyDescent="0.25"/>
    <row r="1029" outlineLevel="1" x14ac:dyDescent="0.25"/>
    <row r="1030" outlineLevel="1" x14ac:dyDescent="0.25"/>
    <row r="1031" outlineLevel="1" x14ac:dyDescent="0.25"/>
    <row r="1032" outlineLevel="1" x14ac:dyDescent="0.25"/>
    <row r="1033" outlineLevel="1" x14ac:dyDescent="0.25"/>
    <row r="1034" outlineLevel="1" x14ac:dyDescent="0.25"/>
    <row r="1035" outlineLevel="1" x14ac:dyDescent="0.25"/>
    <row r="1036" outlineLevel="1" x14ac:dyDescent="0.25"/>
    <row r="1037" outlineLevel="1" x14ac:dyDescent="0.25"/>
    <row r="1038" outlineLevel="1" x14ac:dyDescent="0.25"/>
    <row r="1039" outlineLevel="1" x14ac:dyDescent="0.25"/>
    <row r="1040" outlineLevel="1" x14ac:dyDescent="0.25"/>
    <row r="1041" outlineLevel="1" x14ac:dyDescent="0.25"/>
    <row r="1042" outlineLevel="1" x14ac:dyDescent="0.25"/>
    <row r="1043" outlineLevel="1" x14ac:dyDescent="0.25"/>
    <row r="1044" outlineLevel="1" x14ac:dyDescent="0.25"/>
    <row r="1045" outlineLevel="1" x14ac:dyDescent="0.25"/>
    <row r="1046" outlineLevel="1" x14ac:dyDescent="0.25"/>
    <row r="1047" outlineLevel="1" x14ac:dyDescent="0.25"/>
    <row r="1048" outlineLevel="1" x14ac:dyDescent="0.25"/>
    <row r="1049" outlineLevel="1" x14ac:dyDescent="0.25"/>
    <row r="1050" outlineLevel="1" x14ac:dyDescent="0.25"/>
    <row r="1051" outlineLevel="1" x14ac:dyDescent="0.25"/>
    <row r="1052" outlineLevel="1" x14ac:dyDescent="0.25"/>
    <row r="1053" outlineLevel="1" x14ac:dyDescent="0.25"/>
    <row r="1054" outlineLevel="1" x14ac:dyDescent="0.25"/>
    <row r="1055" outlineLevel="1" x14ac:dyDescent="0.25"/>
    <row r="1056" outlineLevel="1" x14ac:dyDescent="0.25"/>
    <row r="1057" outlineLevel="1" x14ac:dyDescent="0.25"/>
    <row r="1058" outlineLevel="1" x14ac:dyDescent="0.25"/>
    <row r="1059" outlineLevel="1" x14ac:dyDescent="0.25"/>
    <row r="1060" outlineLevel="1" x14ac:dyDescent="0.25"/>
    <row r="1061" outlineLevel="1" x14ac:dyDescent="0.25"/>
    <row r="1062" outlineLevel="1" x14ac:dyDescent="0.25"/>
    <row r="1063" outlineLevel="1" x14ac:dyDescent="0.25"/>
    <row r="1064" outlineLevel="1" x14ac:dyDescent="0.25"/>
    <row r="1065" outlineLevel="1" x14ac:dyDescent="0.25"/>
    <row r="1066" outlineLevel="1" x14ac:dyDescent="0.25"/>
    <row r="1067" outlineLevel="1" x14ac:dyDescent="0.25"/>
    <row r="1068" outlineLevel="1" x14ac:dyDescent="0.25"/>
    <row r="1069" outlineLevel="1" x14ac:dyDescent="0.25"/>
    <row r="1070" outlineLevel="1" x14ac:dyDescent="0.25"/>
    <row r="1071" outlineLevel="1" x14ac:dyDescent="0.25"/>
    <row r="1072" outlineLevel="1" x14ac:dyDescent="0.25"/>
    <row r="1073" outlineLevel="1" x14ac:dyDescent="0.25"/>
    <row r="1074" outlineLevel="1" x14ac:dyDescent="0.25"/>
    <row r="1075" outlineLevel="1" x14ac:dyDescent="0.25"/>
    <row r="1076" outlineLevel="1" x14ac:dyDescent="0.25"/>
    <row r="1077" outlineLevel="1" x14ac:dyDescent="0.25"/>
    <row r="1078" outlineLevel="1" x14ac:dyDescent="0.25"/>
    <row r="1079" outlineLevel="1" x14ac:dyDescent="0.25"/>
    <row r="1080" outlineLevel="1" x14ac:dyDescent="0.25"/>
    <row r="1081" outlineLevel="1" x14ac:dyDescent="0.25"/>
    <row r="1082" outlineLevel="1" x14ac:dyDescent="0.25"/>
    <row r="1083" outlineLevel="1" x14ac:dyDescent="0.25"/>
    <row r="1084" outlineLevel="1" x14ac:dyDescent="0.25"/>
    <row r="1085" outlineLevel="1" x14ac:dyDescent="0.25"/>
    <row r="1086" outlineLevel="1" x14ac:dyDescent="0.25"/>
    <row r="1087" outlineLevel="1" x14ac:dyDescent="0.25"/>
    <row r="1088" outlineLevel="1" x14ac:dyDescent="0.25"/>
    <row r="1089" outlineLevel="1" x14ac:dyDescent="0.25"/>
    <row r="1090" outlineLevel="1" x14ac:dyDescent="0.25"/>
    <row r="1091" outlineLevel="1" x14ac:dyDescent="0.25"/>
    <row r="1092" outlineLevel="1" x14ac:dyDescent="0.25"/>
    <row r="1093" outlineLevel="1" x14ac:dyDescent="0.25"/>
    <row r="1094" outlineLevel="1" x14ac:dyDescent="0.25"/>
    <row r="1095" outlineLevel="1" x14ac:dyDescent="0.25"/>
    <row r="1096" outlineLevel="1" x14ac:dyDescent="0.25"/>
    <row r="1097" outlineLevel="1" x14ac:dyDescent="0.25"/>
    <row r="1098" outlineLevel="1" x14ac:dyDescent="0.25"/>
    <row r="1099" outlineLevel="1" x14ac:dyDescent="0.25"/>
    <row r="1100" outlineLevel="1" x14ac:dyDescent="0.25"/>
    <row r="1101" outlineLevel="1" x14ac:dyDescent="0.25"/>
    <row r="1102" outlineLevel="1" x14ac:dyDescent="0.25"/>
    <row r="1103" outlineLevel="1" x14ac:dyDescent="0.25"/>
    <row r="1104" outlineLevel="1" x14ac:dyDescent="0.25"/>
    <row r="1105" outlineLevel="1" x14ac:dyDescent="0.25"/>
    <row r="1106" outlineLevel="1" x14ac:dyDescent="0.25"/>
    <row r="1107" outlineLevel="1" x14ac:dyDescent="0.25"/>
    <row r="1108" outlineLevel="1" x14ac:dyDescent="0.25"/>
    <row r="1109" outlineLevel="1" x14ac:dyDescent="0.25"/>
    <row r="1110" outlineLevel="1" x14ac:dyDescent="0.25"/>
    <row r="1111" outlineLevel="1" x14ac:dyDescent="0.25"/>
    <row r="1112" outlineLevel="1" x14ac:dyDescent="0.25"/>
    <row r="1113" outlineLevel="1" x14ac:dyDescent="0.25"/>
    <row r="1114" outlineLevel="1" x14ac:dyDescent="0.25"/>
    <row r="1115" outlineLevel="1" x14ac:dyDescent="0.25"/>
    <row r="1116" outlineLevel="1" x14ac:dyDescent="0.25"/>
    <row r="1117" outlineLevel="1" x14ac:dyDescent="0.25"/>
    <row r="1118" outlineLevel="1" x14ac:dyDescent="0.25"/>
    <row r="1119" outlineLevel="1" x14ac:dyDescent="0.25"/>
    <row r="1120" outlineLevel="1" x14ac:dyDescent="0.25"/>
    <row r="1121" outlineLevel="1" x14ac:dyDescent="0.25"/>
    <row r="1122" outlineLevel="1" x14ac:dyDescent="0.25"/>
    <row r="1123" outlineLevel="1" x14ac:dyDescent="0.25"/>
    <row r="1124" outlineLevel="1" x14ac:dyDescent="0.25"/>
    <row r="1125" outlineLevel="1" x14ac:dyDescent="0.25"/>
    <row r="1126" outlineLevel="1" x14ac:dyDescent="0.25"/>
    <row r="1127" outlineLevel="1" x14ac:dyDescent="0.25"/>
    <row r="1128" outlineLevel="1" x14ac:dyDescent="0.25"/>
    <row r="1129" outlineLevel="1" x14ac:dyDescent="0.25"/>
    <row r="1130" outlineLevel="1" x14ac:dyDescent="0.25"/>
    <row r="1131" outlineLevel="1" x14ac:dyDescent="0.25"/>
    <row r="1132" outlineLevel="1" x14ac:dyDescent="0.25"/>
    <row r="1133" outlineLevel="1" x14ac:dyDescent="0.25"/>
    <row r="1134" outlineLevel="1" x14ac:dyDescent="0.25"/>
    <row r="1135" outlineLevel="1" x14ac:dyDescent="0.25"/>
    <row r="1136" outlineLevel="1" x14ac:dyDescent="0.25"/>
    <row r="1137" outlineLevel="1" x14ac:dyDescent="0.25"/>
    <row r="1138" outlineLevel="1" x14ac:dyDescent="0.25"/>
    <row r="1139" outlineLevel="1" x14ac:dyDescent="0.25"/>
    <row r="1140" outlineLevel="1" x14ac:dyDescent="0.25"/>
    <row r="1141" outlineLevel="1" x14ac:dyDescent="0.25"/>
    <row r="1142" outlineLevel="1" x14ac:dyDescent="0.25"/>
    <row r="1143" outlineLevel="1" x14ac:dyDescent="0.25"/>
    <row r="1144" outlineLevel="1" x14ac:dyDescent="0.25"/>
    <row r="1145" outlineLevel="1" x14ac:dyDescent="0.25"/>
    <row r="1146" outlineLevel="1" x14ac:dyDescent="0.25"/>
    <row r="1147" outlineLevel="1" x14ac:dyDescent="0.25"/>
    <row r="1148" outlineLevel="1" x14ac:dyDescent="0.25"/>
    <row r="1149" outlineLevel="1" x14ac:dyDescent="0.25"/>
    <row r="1150" outlineLevel="1" x14ac:dyDescent="0.25"/>
    <row r="1151" outlineLevel="1" x14ac:dyDescent="0.25"/>
    <row r="1152" outlineLevel="1" x14ac:dyDescent="0.25"/>
    <row r="1153" outlineLevel="1" x14ac:dyDescent="0.25"/>
    <row r="1154" outlineLevel="1" x14ac:dyDescent="0.25"/>
    <row r="1155" outlineLevel="1" x14ac:dyDescent="0.25"/>
    <row r="1156" outlineLevel="1" x14ac:dyDescent="0.25"/>
    <row r="1157" outlineLevel="1" x14ac:dyDescent="0.25"/>
    <row r="1158" outlineLevel="1" x14ac:dyDescent="0.25"/>
    <row r="1159" outlineLevel="1" x14ac:dyDescent="0.25"/>
    <row r="1160" outlineLevel="1" x14ac:dyDescent="0.25"/>
    <row r="1161" outlineLevel="1" x14ac:dyDescent="0.25"/>
    <row r="1162" outlineLevel="1" x14ac:dyDescent="0.25"/>
    <row r="1163" outlineLevel="1" x14ac:dyDescent="0.25"/>
    <row r="1164" outlineLevel="1" x14ac:dyDescent="0.25"/>
    <row r="1165" outlineLevel="1" x14ac:dyDescent="0.25"/>
    <row r="1166" outlineLevel="1" x14ac:dyDescent="0.25"/>
    <row r="1167" outlineLevel="1" x14ac:dyDescent="0.25"/>
    <row r="1168" outlineLevel="1" x14ac:dyDescent="0.25"/>
    <row r="1169" outlineLevel="1" x14ac:dyDescent="0.25"/>
    <row r="1170" outlineLevel="1" x14ac:dyDescent="0.25"/>
    <row r="1171" outlineLevel="1" x14ac:dyDescent="0.25"/>
    <row r="1172" outlineLevel="1" x14ac:dyDescent="0.25"/>
    <row r="1173" outlineLevel="1" x14ac:dyDescent="0.25"/>
    <row r="1174" outlineLevel="1" x14ac:dyDescent="0.25"/>
    <row r="1175" outlineLevel="1" x14ac:dyDescent="0.25"/>
    <row r="1176" outlineLevel="1" x14ac:dyDescent="0.25"/>
    <row r="1177" outlineLevel="1" x14ac:dyDescent="0.25"/>
    <row r="1178" outlineLevel="1" x14ac:dyDescent="0.25"/>
    <row r="1179" outlineLevel="1" x14ac:dyDescent="0.25"/>
    <row r="1180" outlineLevel="1" x14ac:dyDescent="0.25"/>
    <row r="1181" outlineLevel="1" x14ac:dyDescent="0.25"/>
    <row r="1182" outlineLevel="1" x14ac:dyDescent="0.25"/>
    <row r="1183" outlineLevel="1" x14ac:dyDescent="0.25"/>
    <row r="1184" outlineLevel="1" x14ac:dyDescent="0.25"/>
    <row r="1185" outlineLevel="1" x14ac:dyDescent="0.25"/>
    <row r="1186" outlineLevel="1" x14ac:dyDescent="0.25"/>
    <row r="1187" outlineLevel="1" x14ac:dyDescent="0.25"/>
    <row r="1188" outlineLevel="1" x14ac:dyDescent="0.25"/>
    <row r="1189" outlineLevel="1" x14ac:dyDescent="0.25"/>
    <row r="1190" outlineLevel="1" x14ac:dyDescent="0.25"/>
    <row r="1191" outlineLevel="1" x14ac:dyDescent="0.25"/>
    <row r="1192" outlineLevel="1" x14ac:dyDescent="0.25"/>
    <row r="1193" outlineLevel="1" x14ac:dyDescent="0.25"/>
    <row r="1194" outlineLevel="1" x14ac:dyDescent="0.25"/>
    <row r="1195" outlineLevel="1" x14ac:dyDescent="0.25"/>
    <row r="1196" outlineLevel="1" x14ac:dyDescent="0.25"/>
    <row r="1197" outlineLevel="1" x14ac:dyDescent="0.25"/>
    <row r="1198" outlineLevel="1" x14ac:dyDescent="0.25"/>
    <row r="1199" outlineLevel="1" x14ac:dyDescent="0.25"/>
    <row r="1200" outlineLevel="1" x14ac:dyDescent="0.25"/>
    <row r="1201" outlineLevel="1" x14ac:dyDescent="0.25"/>
    <row r="1202" outlineLevel="1" x14ac:dyDescent="0.25"/>
    <row r="1203" outlineLevel="1" x14ac:dyDescent="0.25"/>
    <row r="1204" outlineLevel="1" x14ac:dyDescent="0.25"/>
    <row r="1205" outlineLevel="1" x14ac:dyDescent="0.25"/>
    <row r="1206" outlineLevel="1" x14ac:dyDescent="0.25"/>
    <row r="1207" outlineLevel="1" x14ac:dyDescent="0.25"/>
    <row r="1208" outlineLevel="1" x14ac:dyDescent="0.25"/>
    <row r="1209" outlineLevel="1" x14ac:dyDescent="0.25"/>
    <row r="1210" outlineLevel="1" x14ac:dyDescent="0.25"/>
    <row r="1211" outlineLevel="1" x14ac:dyDescent="0.25"/>
    <row r="1212" outlineLevel="1" x14ac:dyDescent="0.25"/>
    <row r="1213" outlineLevel="1" x14ac:dyDescent="0.25"/>
    <row r="1214" outlineLevel="1" x14ac:dyDescent="0.25"/>
    <row r="1215" outlineLevel="1" x14ac:dyDescent="0.25"/>
    <row r="1216" outlineLevel="1" x14ac:dyDescent="0.25"/>
    <row r="1217" outlineLevel="1" x14ac:dyDescent="0.25"/>
    <row r="1218" outlineLevel="1" x14ac:dyDescent="0.25"/>
    <row r="1219" outlineLevel="1" x14ac:dyDescent="0.25"/>
    <row r="1220" outlineLevel="1" x14ac:dyDescent="0.25"/>
    <row r="1221" outlineLevel="1" x14ac:dyDescent="0.25"/>
    <row r="1222" outlineLevel="1" x14ac:dyDescent="0.25"/>
    <row r="1223" outlineLevel="1" x14ac:dyDescent="0.25"/>
    <row r="1224" outlineLevel="1" x14ac:dyDescent="0.25"/>
    <row r="1225" outlineLevel="1" x14ac:dyDescent="0.25"/>
    <row r="1226" outlineLevel="1" x14ac:dyDescent="0.25"/>
    <row r="1227" outlineLevel="1" x14ac:dyDescent="0.25"/>
    <row r="1228" outlineLevel="1" x14ac:dyDescent="0.25"/>
    <row r="1229" outlineLevel="1" x14ac:dyDescent="0.25"/>
    <row r="1230" outlineLevel="1" x14ac:dyDescent="0.25"/>
    <row r="1231" outlineLevel="1" x14ac:dyDescent="0.25"/>
    <row r="1232" outlineLevel="1" x14ac:dyDescent="0.25"/>
    <row r="1233" outlineLevel="1" x14ac:dyDescent="0.25"/>
    <row r="1234" outlineLevel="1" x14ac:dyDescent="0.25"/>
    <row r="1235" outlineLevel="1" x14ac:dyDescent="0.25"/>
    <row r="1236" outlineLevel="1" x14ac:dyDescent="0.25"/>
    <row r="1237" outlineLevel="1" x14ac:dyDescent="0.25"/>
    <row r="1238" outlineLevel="1" x14ac:dyDescent="0.25"/>
    <row r="1239" outlineLevel="1" x14ac:dyDescent="0.25"/>
    <row r="1240" outlineLevel="1" x14ac:dyDescent="0.25"/>
    <row r="1241" outlineLevel="1" x14ac:dyDescent="0.25"/>
    <row r="1242" outlineLevel="1" x14ac:dyDescent="0.25"/>
    <row r="1243" outlineLevel="1" x14ac:dyDescent="0.25"/>
    <row r="1244" outlineLevel="1" x14ac:dyDescent="0.25"/>
    <row r="1245" outlineLevel="1" x14ac:dyDescent="0.25"/>
    <row r="1246" outlineLevel="1" x14ac:dyDescent="0.25"/>
    <row r="1247" outlineLevel="1" x14ac:dyDescent="0.25"/>
    <row r="1248" outlineLevel="1" x14ac:dyDescent="0.25"/>
    <row r="1249" outlineLevel="1" x14ac:dyDescent="0.25"/>
    <row r="1250" outlineLevel="1" x14ac:dyDescent="0.25"/>
    <row r="1251" outlineLevel="1" x14ac:dyDescent="0.25"/>
    <row r="1252" outlineLevel="1" x14ac:dyDescent="0.25"/>
    <row r="1253" outlineLevel="1" x14ac:dyDescent="0.25"/>
    <row r="1254" outlineLevel="1" x14ac:dyDescent="0.25"/>
    <row r="1255" outlineLevel="1" x14ac:dyDescent="0.25"/>
    <row r="1256" outlineLevel="1" x14ac:dyDescent="0.25"/>
    <row r="1257" outlineLevel="1" x14ac:dyDescent="0.25"/>
    <row r="1258" outlineLevel="1" x14ac:dyDescent="0.25"/>
    <row r="1259" outlineLevel="1" x14ac:dyDescent="0.25"/>
    <row r="1260" outlineLevel="1" x14ac:dyDescent="0.25"/>
    <row r="1261" outlineLevel="1" x14ac:dyDescent="0.25"/>
    <row r="1262" outlineLevel="1" x14ac:dyDescent="0.25"/>
    <row r="1263" outlineLevel="1" x14ac:dyDescent="0.25"/>
    <row r="1264" outlineLevel="1" x14ac:dyDescent="0.25"/>
    <row r="1265" outlineLevel="1" x14ac:dyDescent="0.25"/>
    <row r="1266" outlineLevel="1" x14ac:dyDescent="0.25"/>
    <row r="1267" outlineLevel="1" x14ac:dyDescent="0.25"/>
    <row r="1268" outlineLevel="1" x14ac:dyDescent="0.25"/>
    <row r="1269" outlineLevel="1" x14ac:dyDescent="0.25"/>
    <row r="1270" outlineLevel="1" x14ac:dyDescent="0.25"/>
    <row r="1271" outlineLevel="1" x14ac:dyDescent="0.25"/>
    <row r="1272" outlineLevel="1" x14ac:dyDescent="0.25"/>
    <row r="1273" outlineLevel="1" x14ac:dyDescent="0.25"/>
    <row r="1274" outlineLevel="1" x14ac:dyDescent="0.25"/>
    <row r="1275" outlineLevel="1" x14ac:dyDescent="0.25"/>
    <row r="1276" outlineLevel="1" x14ac:dyDescent="0.25"/>
    <row r="1277" outlineLevel="1" x14ac:dyDescent="0.25"/>
    <row r="1278" outlineLevel="1" x14ac:dyDescent="0.25"/>
    <row r="1279" outlineLevel="1" x14ac:dyDescent="0.25"/>
    <row r="1280" outlineLevel="1" x14ac:dyDescent="0.25"/>
    <row r="1281" outlineLevel="1" x14ac:dyDescent="0.25"/>
    <row r="1282" outlineLevel="1" x14ac:dyDescent="0.25"/>
    <row r="1283" outlineLevel="1" x14ac:dyDescent="0.25"/>
    <row r="1284" outlineLevel="1" x14ac:dyDescent="0.25"/>
    <row r="1285" outlineLevel="1" x14ac:dyDescent="0.25"/>
    <row r="1286" outlineLevel="1" x14ac:dyDescent="0.25"/>
    <row r="1287" outlineLevel="1" x14ac:dyDescent="0.25"/>
    <row r="1288" outlineLevel="1" x14ac:dyDescent="0.25"/>
    <row r="1289" outlineLevel="1" x14ac:dyDescent="0.25"/>
    <row r="1290" outlineLevel="1" x14ac:dyDescent="0.25"/>
    <row r="1291" outlineLevel="1" x14ac:dyDescent="0.25"/>
    <row r="1292" outlineLevel="1" x14ac:dyDescent="0.25"/>
    <row r="1293" outlineLevel="1" x14ac:dyDescent="0.25"/>
    <row r="1294" outlineLevel="1" x14ac:dyDescent="0.25"/>
    <row r="1295" outlineLevel="1" x14ac:dyDescent="0.25"/>
    <row r="1296" outlineLevel="1" x14ac:dyDescent="0.25"/>
    <row r="1297" outlineLevel="1" x14ac:dyDescent="0.25"/>
    <row r="1298" outlineLevel="1" x14ac:dyDescent="0.25"/>
    <row r="1299" outlineLevel="1" x14ac:dyDescent="0.25"/>
    <row r="1300" outlineLevel="1" x14ac:dyDescent="0.25"/>
    <row r="1301" outlineLevel="1" x14ac:dyDescent="0.25"/>
    <row r="1302" outlineLevel="1" x14ac:dyDescent="0.25"/>
    <row r="1303" outlineLevel="1" x14ac:dyDescent="0.25"/>
    <row r="1304" outlineLevel="1" x14ac:dyDescent="0.25"/>
    <row r="1305" outlineLevel="1" x14ac:dyDescent="0.25"/>
    <row r="1306" outlineLevel="1" x14ac:dyDescent="0.25"/>
    <row r="1307" outlineLevel="1" x14ac:dyDescent="0.25"/>
    <row r="1308" outlineLevel="1" x14ac:dyDescent="0.25"/>
    <row r="1309" outlineLevel="1" x14ac:dyDescent="0.25"/>
    <row r="1310" outlineLevel="1" x14ac:dyDescent="0.25"/>
    <row r="1311" outlineLevel="1" x14ac:dyDescent="0.25"/>
    <row r="1312" outlineLevel="1" x14ac:dyDescent="0.25"/>
    <row r="1313" outlineLevel="1" x14ac:dyDescent="0.25"/>
    <row r="1314" outlineLevel="1" x14ac:dyDescent="0.25"/>
    <row r="1315" outlineLevel="1" x14ac:dyDescent="0.25"/>
    <row r="1316" outlineLevel="1" x14ac:dyDescent="0.25"/>
    <row r="1317" outlineLevel="1" x14ac:dyDescent="0.25"/>
    <row r="1318" outlineLevel="1" x14ac:dyDescent="0.25"/>
    <row r="1319" outlineLevel="1" x14ac:dyDescent="0.25"/>
    <row r="1320" outlineLevel="1" x14ac:dyDescent="0.25"/>
    <row r="1321" outlineLevel="1" x14ac:dyDescent="0.25"/>
    <row r="1322" outlineLevel="1" x14ac:dyDescent="0.25"/>
    <row r="1323" outlineLevel="1" x14ac:dyDescent="0.25"/>
    <row r="1324" outlineLevel="1" x14ac:dyDescent="0.25"/>
    <row r="1325" outlineLevel="1" x14ac:dyDescent="0.25"/>
    <row r="1326" outlineLevel="1" x14ac:dyDescent="0.25"/>
    <row r="1327" outlineLevel="1" x14ac:dyDescent="0.25"/>
    <row r="1328" outlineLevel="1" x14ac:dyDescent="0.25"/>
    <row r="1329" outlineLevel="1" x14ac:dyDescent="0.25"/>
    <row r="1330" outlineLevel="1" x14ac:dyDescent="0.25"/>
    <row r="1331" outlineLevel="1" x14ac:dyDescent="0.25"/>
    <row r="1332" outlineLevel="1" x14ac:dyDescent="0.25"/>
    <row r="1333" outlineLevel="1" x14ac:dyDescent="0.25"/>
    <row r="1334" outlineLevel="1" x14ac:dyDescent="0.25"/>
    <row r="1335" outlineLevel="1" x14ac:dyDescent="0.25"/>
    <row r="1336" outlineLevel="1" x14ac:dyDescent="0.25"/>
    <row r="1337" outlineLevel="1" x14ac:dyDescent="0.25"/>
    <row r="1338" outlineLevel="1" x14ac:dyDescent="0.25"/>
    <row r="1339" outlineLevel="1" x14ac:dyDescent="0.25"/>
    <row r="1340" outlineLevel="1" x14ac:dyDescent="0.25"/>
    <row r="1341" outlineLevel="1" x14ac:dyDescent="0.25"/>
    <row r="1342" outlineLevel="1" x14ac:dyDescent="0.25"/>
    <row r="1343" outlineLevel="1" x14ac:dyDescent="0.25"/>
    <row r="1344" outlineLevel="1" x14ac:dyDescent="0.25"/>
    <row r="1345" outlineLevel="1" x14ac:dyDescent="0.25"/>
    <row r="1346" outlineLevel="1" x14ac:dyDescent="0.25"/>
    <row r="1347" outlineLevel="1" x14ac:dyDescent="0.25"/>
    <row r="1348" outlineLevel="1" x14ac:dyDescent="0.25"/>
    <row r="1349" outlineLevel="1" x14ac:dyDescent="0.25"/>
    <row r="1350" outlineLevel="1" x14ac:dyDescent="0.25"/>
    <row r="1351" outlineLevel="1" x14ac:dyDescent="0.25"/>
    <row r="1352" outlineLevel="1" x14ac:dyDescent="0.25"/>
    <row r="1353" outlineLevel="1" x14ac:dyDescent="0.25"/>
    <row r="1354" outlineLevel="1" x14ac:dyDescent="0.25"/>
    <row r="1355" outlineLevel="1" x14ac:dyDescent="0.25"/>
    <row r="1356" outlineLevel="1" x14ac:dyDescent="0.25"/>
    <row r="1357" outlineLevel="1" x14ac:dyDescent="0.25"/>
    <row r="1358" outlineLevel="1" x14ac:dyDescent="0.25"/>
    <row r="1359" outlineLevel="1" x14ac:dyDescent="0.25"/>
    <row r="1360" outlineLevel="1" x14ac:dyDescent="0.25"/>
    <row r="1361" outlineLevel="1" x14ac:dyDescent="0.25"/>
    <row r="1362" outlineLevel="1" x14ac:dyDescent="0.25"/>
    <row r="1363" outlineLevel="1" x14ac:dyDescent="0.25"/>
    <row r="1364" outlineLevel="1" x14ac:dyDescent="0.25"/>
    <row r="1365" outlineLevel="1" x14ac:dyDescent="0.25"/>
    <row r="1366" outlineLevel="1" x14ac:dyDescent="0.25"/>
    <row r="1367" outlineLevel="1" x14ac:dyDescent="0.25"/>
    <row r="1368" outlineLevel="1" x14ac:dyDescent="0.25"/>
    <row r="1369" outlineLevel="1" x14ac:dyDescent="0.25"/>
    <row r="1370" outlineLevel="1" x14ac:dyDescent="0.25"/>
    <row r="1371" outlineLevel="1" x14ac:dyDescent="0.25"/>
    <row r="1372" outlineLevel="1" x14ac:dyDescent="0.25"/>
    <row r="1373" outlineLevel="1" x14ac:dyDescent="0.25"/>
    <row r="1374" outlineLevel="1" x14ac:dyDescent="0.25"/>
    <row r="1375" outlineLevel="1" x14ac:dyDescent="0.25"/>
    <row r="1376" outlineLevel="1" x14ac:dyDescent="0.25"/>
    <row r="1377" outlineLevel="1" x14ac:dyDescent="0.25"/>
    <row r="1378" outlineLevel="1" x14ac:dyDescent="0.25"/>
    <row r="1379" outlineLevel="1" x14ac:dyDescent="0.25"/>
    <row r="1380" outlineLevel="1" x14ac:dyDescent="0.25"/>
    <row r="1381" outlineLevel="1" x14ac:dyDescent="0.25"/>
    <row r="1382" outlineLevel="1" x14ac:dyDescent="0.25"/>
    <row r="1383" outlineLevel="1" x14ac:dyDescent="0.25"/>
    <row r="1384" outlineLevel="1" x14ac:dyDescent="0.25"/>
    <row r="1385" outlineLevel="1" x14ac:dyDescent="0.25"/>
    <row r="1386" outlineLevel="1" x14ac:dyDescent="0.25"/>
    <row r="1387" outlineLevel="1" x14ac:dyDescent="0.25"/>
    <row r="1388" outlineLevel="1" x14ac:dyDescent="0.25"/>
    <row r="1389" outlineLevel="1" x14ac:dyDescent="0.25"/>
    <row r="1390" outlineLevel="1" x14ac:dyDescent="0.25"/>
    <row r="1391" outlineLevel="1" x14ac:dyDescent="0.25"/>
    <row r="1392" outlineLevel="1" x14ac:dyDescent="0.25"/>
    <row r="1393" outlineLevel="1" x14ac:dyDescent="0.25"/>
    <row r="1394" outlineLevel="1" x14ac:dyDescent="0.25"/>
    <row r="1395" outlineLevel="1" x14ac:dyDescent="0.25"/>
    <row r="1396" outlineLevel="1" x14ac:dyDescent="0.25"/>
    <row r="1397" outlineLevel="1" x14ac:dyDescent="0.25"/>
    <row r="1398" outlineLevel="1" x14ac:dyDescent="0.25"/>
    <row r="1399" outlineLevel="1" x14ac:dyDescent="0.25"/>
    <row r="1400" outlineLevel="1" x14ac:dyDescent="0.25"/>
    <row r="1401" outlineLevel="1" x14ac:dyDescent="0.25"/>
    <row r="1402" outlineLevel="1" x14ac:dyDescent="0.25"/>
    <row r="1403" outlineLevel="1" x14ac:dyDescent="0.25"/>
    <row r="1404" outlineLevel="1" x14ac:dyDescent="0.25"/>
    <row r="1405" outlineLevel="1" x14ac:dyDescent="0.25"/>
    <row r="1406" outlineLevel="1" x14ac:dyDescent="0.25"/>
    <row r="1407" outlineLevel="1" x14ac:dyDescent="0.25"/>
    <row r="1408" outlineLevel="1" x14ac:dyDescent="0.25"/>
    <row r="1409" outlineLevel="1" x14ac:dyDescent="0.25"/>
    <row r="1410" outlineLevel="1" x14ac:dyDescent="0.25"/>
    <row r="1411" outlineLevel="1" x14ac:dyDescent="0.25"/>
    <row r="1412" outlineLevel="1" x14ac:dyDescent="0.25"/>
    <row r="1413" outlineLevel="1" x14ac:dyDescent="0.25"/>
    <row r="1414" outlineLevel="1" x14ac:dyDescent="0.25"/>
    <row r="1415" outlineLevel="1" x14ac:dyDescent="0.25"/>
    <row r="1416" outlineLevel="1" x14ac:dyDescent="0.25"/>
    <row r="1417" outlineLevel="1" x14ac:dyDescent="0.25"/>
    <row r="1418" outlineLevel="1" x14ac:dyDescent="0.25"/>
    <row r="1419" outlineLevel="1" x14ac:dyDescent="0.25"/>
    <row r="1420" outlineLevel="1" x14ac:dyDescent="0.25"/>
    <row r="1421" outlineLevel="1" x14ac:dyDescent="0.25"/>
    <row r="1422" outlineLevel="1" x14ac:dyDescent="0.25"/>
    <row r="1423" outlineLevel="1" x14ac:dyDescent="0.25"/>
    <row r="1424" outlineLevel="1" x14ac:dyDescent="0.25"/>
    <row r="1425" outlineLevel="1" x14ac:dyDescent="0.25"/>
    <row r="1426" outlineLevel="1" x14ac:dyDescent="0.25"/>
    <row r="1427" outlineLevel="1" x14ac:dyDescent="0.25"/>
    <row r="1428" outlineLevel="1" x14ac:dyDescent="0.25"/>
    <row r="1429" outlineLevel="1" x14ac:dyDescent="0.25"/>
    <row r="1430" outlineLevel="1" x14ac:dyDescent="0.25"/>
    <row r="1431" outlineLevel="1" x14ac:dyDescent="0.25"/>
    <row r="1432" outlineLevel="1" x14ac:dyDescent="0.25"/>
    <row r="1433" outlineLevel="1" x14ac:dyDescent="0.25"/>
    <row r="1434" outlineLevel="1" x14ac:dyDescent="0.25"/>
    <row r="1435" outlineLevel="1" x14ac:dyDescent="0.25"/>
    <row r="1436" outlineLevel="1" x14ac:dyDescent="0.25"/>
    <row r="1437" outlineLevel="1" x14ac:dyDescent="0.25"/>
    <row r="1438" outlineLevel="1" x14ac:dyDescent="0.25"/>
    <row r="1439" outlineLevel="1" x14ac:dyDescent="0.25"/>
    <row r="1440" outlineLevel="1" x14ac:dyDescent="0.25"/>
    <row r="1441" outlineLevel="1" x14ac:dyDescent="0.25"/>
    <row r="1442" outlineLevel="1" x14ac:dyDescent="0.25"/>
    <row r="1443" outlineLevel="1" x14ac:dyDescent="0.25"/>
    <row r="1444" outlineLevel="1" x14ac:dyDescent="0.25"/>
    <row r="1445" outlineLevel="1" x14ac:dyDescent="0.25"/>
    <row r="1446" outlineLevel="1" x14ac:dyDescent="0.25"/>
    <row r="1447" outlineLevel="1" x14ac:dyDescent="0.25"/>
    <row r="1448" outlineLevel="1" x14ac:dyDescent="0.25"/>
    <row r="1449" outlineLevel="1" x14ac:dyDescent="0.25"/>
    <row r="1450" outlineLevel="1" x14ac:dyDescent="0.25"/>
    <row r="1451" outlineLevel="1" x14ac:dyDescent="0.25"/>
    <row r="1452" outlineLevel="1" x14ac:dyDescent="0.25"/>
    <row r="1453" outlineLevel="1" x14ac:dyDescent="0.25"/>
    <row r="1454" outlineLevel="1" x14ac:dyDescent="0.25"/>
    <row r="1455" outlineLevel="1" x14ac:dyDescent="0.25"/>
    <row r="1456" outlineLevel="1" x14ac:dyDescent="0.25"/>
    <row r="1457" outlineLevel="1" x14ac:dyDescent="0.25"/>
    <row r="1458" outlineLevel="1" x14ac:dyDescent="0.25"/>
    <row r="1459" outlineLevel="1" x14ac:dyDescent="0.25"/>
    <row r="1460" outlineLevel="1" x14ac:dyDescent="0.25"/>
    <row r="1461" outlineLevel="1" x14ac:dyDescent="0.25"/>
    <row r="1462" outlineLevel="1" x14ac:dyDescent="0.25"/>
    <row r="1463" outlineLevel="1" x14ac:dyDescent="0.25"/>
    <row r="1464" outlineLevel="1" x14ac:dyDescent="0.25"/>
    <row r="1465" outlineLevel="1" x14ac:dyDescent="0.25"/>
    <row r="1466" outlineLevel="1" x14ac:dyDescent="0.25"/>
    <row r="1467" outlineLevel="1" x14ac:dyDescent="0.25"/>
    <row r="1468" outlineLevel="1" x14ac:dyDescent="0.25"/>
    <row r="1469" outlineLevel="1" x14ac:dyDescent="0.25"/>
    <row r="1470" outlineLevel="1" x14ac:dyDescent="0.25"/>
    <row r="1471" outlineLevel="1" x14ac:dyDescent="0.25"/>
    <row r="1472" outlineLevel="1" x14ac:dyDescent="0.25"/>
    <row r="1473" outlineLevel="1" x14ac:dyDescent="0.25"/>
    <row r="1474" outlineLevel="1" x14ac:dyDescent="0.25"/>
    <row r="1475" outlineLevel="1" x14ac:dyDescent="0.25"/>
    <row r="1476" outlineLevel="1" x14ac:dyDescent="0.25"/>
    <row r="1477" outlineLevel="1" x14ac:dyDescent="0.25"/>
    <row r="1478" outlineLevel="1" x14ac:dyDescent="0.25"/>
    <row r="1479" outlineLevel="1" x14ac:dyDescent="0.25"/>
    <row r="1480" outlineLevel="1" x14ac:dyDescent="0.25"/>
    <row r="1481" outlineLevel="1" x14ac:dyDescent="0.25"/>
    <row r="1482" outlineLevel="1" x14ac:dyDescent="0.25"/>
    <row r="1483" outlineLevel="1" x14ac:dyDescent="0.25"/>
    <row r="1484" outlineLevel="1" x14ac:dyDescent="0.25"/>
    <row r="1485" outlineLevel="1" x14ac:dyDescent="0.25"/>
    <row r="1486" outlineLevel="1" x14ac:dyDescent="0.25"/>
    <row r="1487" outlineLevel="1" x14ac:dyDescent="0.25"/>
    <row r="1488" outlineLevel="1" x14ac:dyDescent="0.25"/>
    <row r="1489" outlineLevel="1" x14ac:dyDescent="0.25"/>
    <row r="1490" outlineLevel="1" x14ac:dyDescent="0.25"/>
    <row r="1491" outlineLevel="1" x14ac:dyDescent="0.25"/>
    <row r="1492" outlineLevel="1" x14ac:dyDescent="0.25"/>
    <row r="1493" outlineLevel="1" x14ac:dyDescent="0.25"/>
    <row r="1494" outlineLevel="1" x14ac:dyDescent="0.25"/>
    <row r="1495" outlineLevel="1" x14ac:dyDescent="0.25"/>
    <row r="1496" outlineLevel="1" x14ac:dyDescent="0.25"/>
    <row r="1497" outlineLevel="1" x14ac:dyDescent="0.25"/>
    <row r="1498" outlineLevel="1" x14ac:dyDescent="0.25"/>
    <row r="1499" outlineLevel="1" x14ac:dyDescent="0.25"/>
    <row r="1500" outlineLevel="1" x14ac:dyDescent="0.25"/>
    <row r="1501" outlineLevel="1" x14ac:dyDescent="0.25"/>
    <row r="1502" outlineLevel="1" x14ac:dyDescent="0.25"/>
    <row r="1503" outlineLevel="1" x14ac:dyDescent="0.25"/>
    <row r="1504" outlineLevel="1" x14ac:dyDescent="0.25"/>
    <row r="1505" outlineLevel="1" x14ac:dyDescent="0.25"/>
    <row r="1506" outlineLevel="1" x14ac:dyDescent="0.25"/>
    <row r="1507" outlineLevel="1" x14ac:dyDescent="0.25"/>
    <row r="1508" outlineLevel="1" x14ac:dyDescent="0.25"/>
    <row r="1509" outlineLevel="1" x14ac:dyDescent="0.25"/>
    <row r="1510" outlineLevel="1" x14ac:dyDescent="0.25"/>
    <row r="1511" outlineLevel="1" x14ac:dyDescent="0.25"/>
    <row r="1512" outlineLevel="1" x14ac:dyDescent="0.25"/>
    <row r="1513" outlineLevel="1" x14ac:dyDescent="0.25"/>
    <row r="1514" outlineLevel="1" x14ac:dyDescent="0.25"/>
    <row r="1515" outlineLevel="1" x14ac:dyDescent="0.25"/>
    <row r="1516" outlineLevel="1" x14ac:dyDescent="0.25"/>
    <row r="1517" outlineLevel="1" x14ac:dyDescent="0.25"/>
    <row r="1518" outlineLevel="1" x14ac:dyDescent="0.25"/>
    <row r="1519" outlineLevel="1" x14ac:dyDescent="0.25"/>
    <row r="1520" outlineLevel="1" x14ac:dyDescent="0.25"/>
    <row r="1521" outlineLevel="1" x14ac:dyDescent="0.25"/>
    <row r="1522" outlineLevel="1" x14ac:dyDescent="0.25"/>
    <row r="1523" outlineLevel="1" x14ac:dyDescent="0.25"/>
    <row r="1524" outlineLevel="1" x14ac:dyDescent="0.25"/>
    <row r="1525" outlineLevel="1" x14ac:dyDescent="0.25"/>
    <row r="1526" outlineLevel="1" x14ac:dyDescent="0.25"/>
    <row r="1527" outlineLevel="1" x14ac:dyDescent="0.25"/>
    <row r="1528" outlineLevel="1" x14ac:dyDescent="0.25"/>
    <row r="1529" outlineLevel="1" x14ac:dyDescent="0.25"/>
    <row r="1530" outlineLevel="1" x14ac:dyDescent="0.25"/>
    <row r="1531" outlineLevel="1" x14ac:dyDescent="0.25"/>
    <row r="1532" outlineLevel="1" x14ac:dyDescent="0.25"/>
    <row r="1533" outlineLevel="1" x14ac:dyDescent="0.25"/>
    <row r="1534" outlineLevel="1" x14ac:dyDescent="0.25"/>
    <row r="1535" outlineLevel="1" x14ac:dyDescent="0.25"/>
    <row r="1536" outlineLevel="1" x14ac:dyDescent="0.25"/>
    <row r="1537" outlineLevel="1" x14ac:dyDescent="0.25"/>
    <row r="1538" outlineLevel="1" x14ac:dyDescent="0.25"/>
    <row r="1539" outlineLevel="1" x14ac:dyDescent="0.25"/>
    <row r="1540" outlineLevel="1" x14ac:dyDescent="0.25"/>
    <row r="1541" outlineLevel="1" x14ac:dyDescent="0.25"/>
    <row r="1542" outlineLevel="1" x14ac:dyDescent="0.25"/>
    <row r="1543" outlineLevel="1" x14ac:dyDescent="0.25"/>
    <row r="1544" outlineLevel="1" x14ac:dyDescent="0.25"/>
    <row r="1545" outlineLevel="1" x14ac:dyDescent="0.25"/>
    <row r="1546" outlineLevel="1" x14ac:dyDescent="0.25"/>
    <row r="1547" outlineLevel="1" x14ac:dyDescent="0.25"/>
    <row r="1548" outlineLevel="1" x14ac:dyDescent="0.25"/>
    <row r="1549" outlineLevel="1" x14ac:dyDescent="0.25"/>
    <row r="1550" outlineLevel="1" x14ac:dyDescent="0.25"/>
    <row r="1551" outlineLevel="1" x14ac:dyDescent="0.25"/>
    <row r="1552" outlineLevel="1" x14ac:dyDescent="0.25"/>
    <row r="1553" outlineLevel="1" x14ac:dyDescent="0.25"/>
    <row r="1554" outlineLevel="1" x14ac:dyDescent="0.25"/>
    <row r="1555" outlineLevel="1" x14ac:dyDescent="0.25"/>
    <row r="1556" outlineLevel="1" x14ac:dyDescent="0.25"/>
    <row r="1557" outlineLevel="1" x14ac:dyDescent="0.25"/>
    <row r="1558" outlineLevel="1" x14ac:dyDescent="0.25"/>
    <row r="1559" outlineLevel="1" x14ac:dyDescent="0.25"/>
    <row r="1560" outlineLevel="1" x14ac:dyDescent="0.25"/>
    <row r="1561" outlineLevel="1" x14ac:dyDescent="0.25"/>
    <row r="1562" outlineLevel="1" x14ac:dyDescent="0.25"/>
    <row r="1563" outlineLevel="1" x14ac:dyDescent="0.25"/>
    <row r="1564" outlineLevel="1" x14ac:dyDescent="0.25"/>
    <row r="1565" outlineLevel="1" x14ac:dyDescent="0.25"/>
    <row r="1566" outlineLevel="1" x14ac:dyDescent="0.25"/>
    <row r="1567" outlineLevel="1" x14ac:dyDescent="0.25"/>
    <row r="1568" outlineLevel="1" x14ac:dyDescent="0.25"/>
    <row r="1569" outlineLevel="1" x14ac:dyDescent="0.25"/>
    <row r="1570" outlineLevel="1" x14ac:dyDescent="0.25"/>
    <row r="1571" outlineLevel="1" x14ac:dyDescent="0.25"/>
    <row r="1572" outlineLevel="1" x14ac:dyDescent="0.25"/>
    <row r="1573" outlineLevel="1" x14ac:dyDescent="0.25"/>
    <row r="1574" outlineLevel="1" x14ac:dyDescent="0.25"/>
    <row r="1575" outlineLevel="1" x14ac:dyDescent="0.25"/>
    <row r="1576" outlineLevel="1" x14ac:dyDescent="0.25"/>
    <row r="1577" outlineLevel="1" x14ac:dyDescent="0.25"/>
    <row r="1578" outlineLevel="1" x14ac:dyDescent="0.25"/>
    <row r="1579" outlineLevel="1" x14ac:dyDescent="0.25"/>
    <row r="1580" outlineLevel="1" x14ac:dyDescent="0.25"/>
    <row r="1581" outlineLevel="1" x14ac:dyDescent="0.25"/>
    <row r="1582" outlineLevel="1" x14ac:dyDescent="0.25"/>
    <row r="1583" outlineLevel="1" x14ac:dyDescent="0.25"/>
    <row r="1584" outlineLevel="1" x14ac:dyDescent="0.25"/>
    <row r="1585" outlineLevel="1" x14ac:dyDescent="0.25"/>
    <row r="1586" outlineLevel="1" x14ac:dyDescent="0.25"/>
    <row r="1587" outlineLevel="1" x14ac:dyDescent="0.25"/>
    <row r="1588" outlineLevel="1" x14ac:dyDescent="0.25"/>
    <row r="1589" outlineLevel="1" x14ac:dyDescent="0.25"/>
    <row r="1590" outlineLevel="1" x14ac:dyDescent="0.25"/>
    <row r="1591" outlineLevel="1" x14ac:dyDescent="0.25"/>
    <row r="1592" outlineLevel="1" x14ac:dyDescent="0.25"/>
    <row r="1593" outlineLevel="1" x14ac:dyDescent="0.25"/>
    <row r="1594" outlineLevel="1" x14ac:dyDescent="0.25"/>
    <row r="1595" outlineLevel="1" x14ac:dyDescent="0.25"/>
    <row r="1596" outlineLevel="1" x14ac:dyDescent="0.25"/>
    <row r="1597" outlineLevel="1" x14ac:dyDescent="0.25"/>
    <row r="1598" outlineLevel="1" x14ac:dyDescent="0.25"/>
    <row r="1599" outlineLevel="1" x14ac:dyDescent="0.25"/>
    <row r="1600" outlineLevel="1" x14ac:dyDescent="0.25"/>
    <row r="1601" outlineLevel="1" x14ac:dyDescent="0.25"/>
    <row r="1602" outlineLevel="1" x14ac:dyDescent="0.25"/>
    <row r="1603" outlineLevel="1" x14ac:dyDescent="0.25"/>
    <row r="1604" outlineLevel="1" x14ac:dyDescent="0.25"/>
    <row r="1605" outlineLevel="1" x14ac:dyDescent="0.25"/>
    <row r="1606" outlineLevel="1" x14ac:dyDescent="0.25"/>
    <row r="1607" outlineLevel="1" x14ac:dyDescent="0.25"/>
    <row r="1608" outlineLevel="1" x14ac:dyDescent="0.25"/>
    <row r="1609" outlineLevel="1" x14ac:dyDescent="0.25"/>
    <row r="1610" outlineLevel="1" x14ac:dyDescent="0.25"/>
    <row r="1611" outlineLevel="1" x14ac:dyDescent="0.25"/>
    <row r="1612" outlineLevel="1" x14ac:dyDescent="0.25"/>
    <row r="1613" outlineLevel="1" x14ac:dyDescent="0.25"/>
    <row r="1614" outlineLevel="1" x14ac:dyDescent="0.25"/>
    <row r="1615" outlineLevel="1" x14ac:dyDescent="0.25"/>
    <row r="1616" outlineLevel="1" x14ac:dyDescent="0.25"/>
    <row r="1617" outlineLevel="1" x14ac:dyDescent="0.25"/>
    <row r="1618" outlineLevel="1" x14ac:dyDescent="0.25"/>
    <row r="1619" outlineLevel="1" x14ac:dyDescent="0.25"/>
    <row r="1620" outlineLevel="1" x14ac:dyDescent="0.25"/>
    <row r="1621" outlineLevel="1" x14ac:dyDescent="0.25"/>
    <row r="1622" outlineLevel="1" x14ac:dyDescent="0.25"/>
    <row r="1623" outlineLevel="1" x14ac:dyDescent="0.25"/>
    <row r="1624" outlineLevel="1" x14ac:dyDescent="0.25"/>
    <row r="1625" outlineLevel="1" x14ac:dyDescent="0.25"/>
    <row r="1626" outlineLevel="1" x14ac:dyDescent="0.25"/>
    <row r="1627" outlineLevel="1" x14ac:dyDescent="0.25"/>
    <row r="1628" outlineLevel="1" x14ac:dyDescent="0.25"/>
    <row r="1629" outlineLevel="1" x14ac:dyDescent="0.25"/>
    <row r="1630" outlineLevel="1" x14ac:dyDescent="0.25"/>
    <row r="1631" outlineLevel="1" x14ac:dyDescent="0.25"/>
    <row r="1632" outlineLevel="1" x14ac:dyDescent="0.25"/>
    <row r="1633" outlineLevel="1" x14ac:dyDescent="0.25"/>
    <row r="1634" outlineLevel="1" x14ac:dyDescent="0.25"/>
    <row r="1635" outlineLevel="1" x14ac:dyDescent="0.25"/>
    <row r="1636" outlineLevel="1" x14ac:dyDescent="0.25"/>
    <row r="1637" outlineLevel="1" x14ac:dyDescent="0.25"/>
    <row r="1638" outlineLevel="1" x14ac:dyDescent="0.25"/>
    <row r="1639" outlineLevel="1" x14ac:dyDescent="0.25"/>
    <row r="1640" outlineLevel="1" x14ac:dyDescent="0.25"/>
    <row r="1641" outlineLevel="1" x14ac:dyDescent="0.25"/>
    <row r="1642" outlineLevel="1" x14ac:dyDescent="0.25"/>
    <row r="1643" outlineLevel="1" x14ac:dyDescent="0.25"/>
    <row r="1644" outlineLevel="1" x14ac:dyDescent="0.25"/>
    <row r="1645" outlineLevel="1" x14ac:dyDescent="0.25"/>
    <row r="1646" outlineLevel="1" x14ac:dyDescent="0.25"/>
    <row r="1647" outlineLevel="1" x14ac:dyDescent="0.25"/>
    <row r="1648" outlineLevel="1" x14ac:dyDescent="0.25"/>
    <row r="1649" outlineLevel="1" x14ac:dyDescent="0.25"/>
    <row r="1650" outlineLevel="1" x14ac:dyDescent="0.25"/>
    <row r="1651" outlineLevel="1" x14ac:dyDescent="0.25"/>
    <row r="1652" outlineLevel="1" x14ac:dyDescent="0.25"/>
    <row r="1653" outlineLevel="1" x14ac:dyDescent="0.25"/>
    <row r="1654" outlineLevel="1" x14ac:dyDescent="0.25"/>
    <row r="1655" outlineLevel="1" x14ac:dyDescent="0.25"/>
    <row r="1656" outlineLevel="1" x14ac:dyDescent="0.25"/>
    <row r="1657" outlineLevel="1" x14ac:dyDescent="0.25"/>
    <row r="1658" outlineLevel="1" x14ac:dyDescent="0.25"/>
    <row r="1659" outlineLevel="1" x14ac:dyDescent="0.25"/>
    <row r="1660" outlineLevel="1" x14ac:dyDescent="0.25"/>
    <row r="1661" outlineLevel="1" x14ac:dyDescent="0.25"/>
    <row r="1662" outlineLevel="1" x14ac:dyDescent="0.25"/>
    <row r="1663" outlineLevel="1" x14ac:dyDescent="0.25"/>
    <row r="1664" outlineLevel="1" x14ac:dyDescent="0.25"/>
    <row r="1665" outlineLevel="1" x14ac:dyDescent="0.25"/>
    <row r="1666" outlineLevel="1" x14ac:dyDescent="0.25"/>
    <row r="1667" outlineLevel="1" x14ac:dyDescent="0.25"/>
    <row r="1668" outlineLevel="1" x14ac:dyDescent="0.25"/>
    <row r="1669" outlineLevel="1" x14ac:dyDescent="0.25"/>
    <row r="1670" outlineLevel="1" x14ac:dyDescent="0.25"/>
    <row r="1671" outlineLevel="1" x14ac:dyDescent="0.25"/>
    <row r="1672" outlineLevel="1" x14ac:dyDescent="0.25"/>
    <row r="1673" outlineLevel="1" x14ac:dyDescent="0.25"/>
    <row r="1674" outlineLevel="1" x14ac:dyDescent="0.25"/>
    <row r="1675" outlineLevel="1" x14ac:dyDescent="0.25"/>
    <row r="1676" outlineLevel="1" x14ac:dyDescent="0.25"/>
    <row r="1677" outlineLevel="1" x14ac:dyDescent="0.25"/>
    <row r="1678" outlineLevel="1" x14ac:dyDescent="0.25"/>
    <row r="1679" outlineLevel="1" x14ac:dyDescent="0.25"/>
    <row r="1680" outlineLevel="1" x14ac:dyDescent="0.25"/>
    <row r="1681" outlineLevel="1" x14ac:dyDescent="0.25"/>
    <row r="1682" outlineLevel="1" x14ac:dyDescent="0.25"/>
    <row r="1683" outlineLevel="1" x14ac:dyDescent="0.25"/>
    <row r="1684" outlineLevel="1" x14ac:dyDescent="0.25"/>
    <row r="1685" outlineLevel="1" x14ac:dyDescent="0.25"/>
    <row r="1686" outlineLevel="1" x14ac:dyDescent="0.25"/>
    <row r="1687" outlineLevel="1" x14ac:dyDescent="0.25"/>
    <row r="1688" outlineLevel="1" x14ac:dyDescent="0.25"/>
    <row r="1689" outlineLevel="1" x14ac:dyDescent="0.25"/>
    <row r="1690" outlineLevel="1" x14ac:dyDescent="0.25"/>
    <row r="1691" outlineLevel="1" x14ac:dyDescent="0.25"/>
    <row r="1692" outlineLevel="1" x14ac:dyDescent="0.25"/>
    <row r="1693" outlineLevel="1" x14ac:dyDescent="0.25"/>
    <row r="1694" outlineLevel="1" x14ac:dyDescent="0.25"/>
    <row r="1695" outlineLevel="1" x14ac:dyDescent="0.25"/>
    <row r="1696" outlineLevel="1" x14ac:dyDescent="0.25"/>
    <row r="1697" outlineLevel="1" x14ac:dyDescent="0.25"/>
    <row r="1698" outlineLevel="1" x14ac:dyDescent="0.25"/>
    <row r="1699" outlineLevel="1" x14ac:dyDescent="0.25"/>
    <row r="1700" outlineLevel="1" x14ac:dyDescent="0.25"/>
    <row r="1701" outlineLevel="1" x14ac:dyDescent="0.25"/>
    <row r="1702" outlineLevel="1" x14ac:dyDescent="0.25"/>
    <row r="1703" outlineLevel="1" x14ac:dyDescent="0.25"/>
    <row r="1704" outlineLevel="1" x14ac:dyDescent="0.25"/>
    <row r="1705" outlineLevel="1" x14ac:dyDescent="0.25"/>
    <row r="1706" outlineLevel="1" x14ac:dyDescent="0.25"/>
    <row r="1707" outlineLevel="1" x14ac:dyDescent="0.25"/>
    <row r="1708" outlineLevel="1" x14ac:dyDescent="0.25"/>
    <row r="1709" outlineLevel="1" x14ac:dyDescent="0.25"/>
    <row r="1710" outlineLevel="1" x14ac:dyDescent="0.25"/>
    <row r="1711" outlineLevel="1" x14ac:dyDescent="0.25"/>
    <row r="1712" outlineLevel="1" x14ac:dyDescent="0.25"/>
    <row r="1713" outlineLevel="1" x14ac:dyDescent="0.25"/>
    <row r="1714" outlineLevel="1" x14ac:dyDescent="0.25"/>
    <row r="1715" outlineLevel="1" x14ac:dyDescent="0.25"/>
    <row r="1716" outlineLevel="1" x14ac:dyDescent="0.25"/>
    <row r="1717" outlineLevel="1" x14ac:dyDescent="0.25"/>
    <row r="1718" outlineLevel="1" x14ac:dyDescent="0.25"/>
    <row r="1719" outlineLevel="1" x14ac:dyDescent="0.25"/>
    <row r="1720" outlineLevel="1" x14ac:dyDescent="0.25"/>
    <row r="1721" outlineLevel="1" x14ac:dyDescent="0.25"/>
    <row r="1722" outlineLevel="1" x14ac:dyDescent="0.25"/>
    <row r="1723" outlineLevel="1" x14ac:dyDescent="0.25"/>
    <row r="1724" outlineLevel="1" x14ac:dyDescent="0.25"/>
    <row r="1725" outlineLevel="1" x14ac:dyDescent="0.25"/>
    <row r="1726" outlineLevel="1" x14ac:dyDescent="0.25"/>
    <row r="1727" outlineLevel="1" x14ac:dyDescent="0.25"/>
    <row r="1728" outlineLevel="1" x14ac:dyDescent="0.25"/>
    <row r="1729" outlineLevel="1" x14ac:dyDescent="0.25"/>
    <row r="1730" outlineLevel="1" x14ac:dyDescent="0.25"/>
    <row r="1731" outlineLevel="1" x14ac:dyDescent="0.25"/>
    <row r="1732" outlineLevel="1" x14ac:dyDescent="0.25"/>
    <row r="1733" outlineLevel="1" x14ac:dyDescent="0.25"/>
    <row r="1734" outlineLevel="1" x14ac:dyDescent="0.25"/>
    <row r="1735" outlineLevel="1" x14ac:dyDescent="0.25"/>
    <row r="1736" outlineLevel="1" x14ac:dyDescent="0.25"/>
    <row r="1737" outlineLevel="1" x14ac:dyDescent="0.25"/>
    <row r="1738" outlineLevel="1" x14ac:dyDescent="0.25"/>
    <row r="1739" outlineLevel="1" x14ac:dyDescent="0.25"/>
    <row r="1740" outlineLevel="1" x14ac:dyDescent="0.25"/>
    <row r="1741" outlineLevel="1" x14ac:dyDescent="0.25"/>
    <row r="1742" outlineLevel="1" x14ac:dyDescent="0.25"/>
    <row r="1743" outlineLevel="1" x14ac:dyDescent="0.25"/>
    <row r="1744" outlineLevel="1" x14ac:dyDescent="0.25"/>
    <row r="1745" outlineLevel="1" x14ac:dyDescent="0.25"/>
    <row r="1746" outlineLevel="1" x14ac:dyDescent="0.25"/>
    <row r="1747" outlineLevel="1" x14ac:dyDescent="0.25"/>
    <row r="1748" outlineLevel="1" x14ac:dyDescent="0.25"/>
    <row r="1749" outlineLevel="1" x14ac:dyDescent="0.25"/>
    <row r="1750" outlineLevel="1" x14ac:dyDescent="0.25"/>
    <row r="1751" outlineLevel="1" x14ac:dyDescent="0.25"/>
    <row r="1752" outlineLevel="1" x14ac:dyDescent="0.25"/>
    <row r="1753" outlineLevel="1" x14ac:dyDescent="0.25"/>
    <row r="1754" outlineLevel="1" x14ac:dyDescent="0.25"/>
    <row r="1755" outlineLevel="1" x14ac:dyDescent="0.25"/>
    <row r="1756" outlineLevel="1" x14ac:dyDescent="0.25"/>
    <row r="1757" outlineLevel="1" x14ac:dyDescent="0.25"/>
    <row r="1758" outlineLevel="1" x14ac:dyDescent="0.25"/>
    <row r="1759" outlineLevel="1" x14ac:dyDescent="0.25"/>
    <row r="1760" outlineLevel="1" x14ac:dyDescent="0.25"/>
    <row r="1761" outlineLevel="1" x14ac:dyDescent="0.25"/>
    <row r="1762" outlineLevel="1" x14ac:dyDescent="0.25"/>
    <row r="1763" outlineLevel="1" x14ac:dyDescent="0.25"/>
    <row r="1764" outlineLevel="1" x14ac:dyDescent="0.25"/>
    <row r="1765" outlineLevel="1" x14ac:dyDescent="0.25"/>
    <row r="1766" outlineLevel="1" x14ac:dyDescent="0.25"/>
    <row r="1767" outlineLevel="1" x14ac:dyDescent="0.25"/>
    <row r="1768" outlineLevel="1" x14ac:dyDescent="0.25"/>
    <row r="1769" outlineLevel="1" x14ac:dyDescent="0.25"/>
    <row r="1770" outlineLevel="1" x14ac:dyDescent="0.25"/>
    <row r="1771" outlineLevel="1" x14ac:dyDescent="0.25"/>
    <row r="1772" outlineLevel="1" x14ac:dyDescent="0.25"/>
    <row r="1773" outlineLevel="1" x14ac:dyDescent="0.25"/>
    <row r="1774" outlineLevel="1" x14ac:dyDescent="0.25"/>
    <row r="1775" outlineLevel="1" x14ac:dyDescent="0.25"/>
    <row r="1776" outlineLevel="1" x14ac:dyDescent="0.25"/>
    <row r="1777" outlineLevel="1" x14ac:dyDescent="0.25"/>
    <row r="1778" outlineLevel="1" x14ac:dyDescent="0.25"/>
    <row r="1779" outlineLevel="1" x14ac:dyDescent="0.25"/>
    <row r="1780" outlineLevel="1" x14ac:dyDescent="0.25"/>
    <row r="1781" outlineLevel="1" x14ac:dyDescent="0.25"/>
    <row r="1782" outlineLevel="1" x14ac:dyDescent="0.25"/>
    <row r="1783" outlineLevel="1" x14ac:dyDescent="0.25"/>
    <row r="1784" outlineLevel="1" x14ac:dyDescent="0.25"/>
    <row r="1785" outlineLevel="1" x14ac:dyDescent="0.25"/>
    <row r="1786" outlineLevel="1" x14ac:dyDescent="0.25"/>
    <row r="1787" outlineLevel="1" x14ac:dyDescent="0.25"/>
    <row r="1788" outlineLevel="1" x14ac:dyDescent="0.25"/>
    <row r="1789" outlineLevel="1" x14ac:dyDescent="0.25"/>
    <row r="1790" outlineLevel="1" x14ac:dyDescent="0.25"/>
    <row r="1791" outlineLevel="1" x14ac:dyDescent="0.25"/>
    <row r="1792" outlineLevel="1" x14ac:dyDescent="0.25"/>
    <row r="1793" outlineLevel="1" x14ac:dyDescent="0.25"/>
    <row r="1794" outlineLevel="1" x14ac:dyDescent="0.25"/>
    <row r="1795" outlineLevel="1" x14ac:dyDescent="0.25"/>
    <row r="1796" outlineLevel="1" x14ac:dyDescent="0.25"/>
    <row r="1797" outlineLevel="1" x14ac:dyDescent="0.25"/>
    <row r="1798" outlineLevel="1" x14ac:dyDescent="0.25"/>
    <row r="1799" outlineLevel="1" x14ac:dyDescent="0.25"/>
    <row r="1800" outlineLevel="1" x14ac:dyDescent="0.25"/>
    <row r="1801" outlineLevel="1" x14ac:dyDescent="0.25"/>
    <row r="1802" outlineLevel="1" x14ac:dyDescent="0.25"/>
    <row r="1803" outlineLevel="1" x14ac:dyDescent="0.25"/>
    <row r="1804" outlineLevel="1" x14ac:dyDescent="0.25"/>
    <row r="1805" outlineLevel="1" x14ac:dyDescent="0.25"/>
    <row r="1806" outlineLevel="1" x14ac:dyDescent="0.25"/>
    <row r="1807" outlineLevel="1" x14ac:dyDescent="0.25"/>
    <row r="1808" outlineLevel="1" x14ac:dyDescent="0.25"/>
    <row r="1809" outlineLevel="1" x14ac:dyDescent="0.25"/>
    <row r="1810" outlineLevel="1" x14ac:dyDescent="0.25"/>
    <row r="1811" outlineLevel="1" x14ac:dyDescent="0.25"/>
    <row r="1812" outlineLevel="1" x14ac:dyDescent="0.25"/>
    <row r="1813" outlineLevel="1" x14ac:dyDescent="0.25"/>
    <row r="1814" outlineLevel="1" x14ac:dyDescent="0.25"/>
    <row r="1815" outlineLevel="1" x14ac:dyDescent="0.25"/>
    <row r="1816" outlineLevel="1" x14ac:dyDescent="0.25"/>
    <row r="1817" outlineLevel="1" x14ac:dyDescent="0.25"/>
    <row r="1818" outlineLevel="1" x14ac:dyDescent="0.25"/>
    <row r="1819" outlineLevel="1" x14ac:dyDescent="0.25"/>
    <row r="1820" outlineLevel="1" x14ac:dyDescent="0.25"/>
    <row r="1821" outlineLevel="1" x14ac:dyDescent="0.25"/>
    <row r="1822" outlineLevel="1" x14ac:dyDescent="0.25"/>
    <row r="1823" outlineLevel="1" x14ac:dyDescent="0.25"/>
    <row r="1824" outlineLevel="1" x14ac:dyDescent="0.25"/>
    <row r="1825" outlineLevel="1" x14ac:dyDescent="0.25"/>
    <row r="1826" outlineLevel="1" x14ac:dyDescent="0.25"/>
    <row r="1827" outlineLevel="1" x14ac:dyDescent="0.25"/>
    <row r="1828" outlineLevel="1" x14ac:dyDescent="0.25"/>
    <row r="1829" outlineLevel="1" x14ac:dyDescent="0.25"/>
    <row r="1830" outlineLevel="1" x14ac:dyDescent="0.25"/>
    <row r="1831" outlineLevel="1" x14ac:dyDescent="0.25"/>
    <row r="1832" outlineLevel="1" x14ac:dyDescent="0.25"/>
    <row r="1833" outlineLevel="1" x14ac:dyDescent="0.25"/>
    <row r="1834" outlineLevel="1" x14ac:dyDescent="0.25"/>
    <row r="1835" outlineLevel="1" x14ac:dyDescent="0.25"/>
    <row r="1836" outlineLevel="1" x14ac:dyDescent="0.25"/>
    <row r="1837" outlineLevel="1" x14ac:dyDescent="0.25"/>
    <row r="1838" outlineLevel="1" x14ac:dyDescent="0.25"/>
    <row r="1839" outlineLevel="1" x14ac:dyDescent="0.25"/>
    <row r="1840" outlineLevel="1" x14ac:dyDescent="0.25"/>
    <row r="1841" outlineLevel="1" x14ac:dyDescent="0.25"/>
    <row r="1842" outlineLevel="1" x14ac:dyDescent="0.25"/>
    <row r="1843" outlineLevel="1" x14ac:dyDescent="0.25"/>
    <row r="1844" outlineLevel="1" x14ac:dyDescent="0.25"/>
    <row r="1845" outlineLevel="1" x14ac:dyDescent="0.25"/>
    <row r="1846" outlineLevel="1" x14ac:dyDescent="0.25"/>
    <row r="1847" outlineLevel="1" x14ac:dyDescent="0.25"/>
    <row r="1848" outlineLevel="1" x14ac:dyDescent="0.25"/>
    <row r="1849" outlineLevel="1" x14ac:dyDescent="0.25"/>
    <row r="1850" outlineLevel="1" x14ac:dyDescent="0.25"/>
    <row r="1851" outlineLevel="1" x14ac:dyDescent="0.25"/>
    <row r="1852" outlineLevel="1" x14ac:dyDescent="0.25"/>
    <row r="1853" outlineLevel="1" x14ac:dyDescent="0.25"/>
    <row r="1854" outlineLevel="1" x14ac:dyDescent="0.25"/>
    <row r="1855" outlineLevel="1" x14ac:dyDescent="0.25"/>
    <row r="1856" outlineLevel="1" x14ac:dyDescent="0.25"/>
    <row r="1857" outlineLevel="1" x14ac:dyDescent="0.25"/>
    <row r="1858" outlineLevel="1" x14ac:dyDescent="0.25"/>
    <row r="1859" outlineLevel="1" x14ac:dyDescent="0.25"/>
    <row r="1860" outlineLevel="1" x14ac:dyDescent="0.25"/>
    <row r="1861" outlineLevel="1" x14ac:dyDescent="0.25"/>
    <row r="1862" outlineLevel="1" x14ac:dyDescent="0.25"/>
    <row r="1863" outlineLevel="1" x14ac:dyDescent="0.25"/>
    <row r="1864" outlineLevel="1" x14ac:dyDescent="0.25"/>
    <row r="1865" outlineLevel="1" x14ac:dyDescent="0.25"/>
    <row r="1866" outlineLevel="1" x14ac:dyDescent="0.25"/>
    <row r="1867" outlineLevel="1" x14ac:dyDescent="0.25"/>
    <row r="1868" outlineLevel="1" x14ac:dyDescent="0.25"/>
    <row r="1869" outlineLevel="1" x14ac:dyDescent="0.25"/>
    <row r="1870" outlineLevel="1" x14ac:dyDescent="0.25"/>
    <row r="1871" outlineLevel="1" x14ac:dyDescent="0.25"/>
    <row r="1872" outlineLevel="1" x14ac:dyDescent="0.25"/>
    <row r="1873" outlineLevel="1" x14ac:dyDescent="0.25"/>
    <row r="1874" outlineLevel="1" x14ac:dyDescent="0.25"/>
    <row r="1875" outlineLevel="1" x14ac:dyDescent="0.25"/>
    <row r="1876" outlineLevel="1" x14ac:dyDescent="0.25"/>
    <row r="1877" outlineLevel="1" x14ac:dyDescent="0.25"/>
    <row r="1878" outlineLevel="1" x14ac:dyDescent="0.25"/>
    <row r="1879" outlineLevel="1" x14ac:dyDescent="0.25"/>
    <row r="1880" outlineLevel="1" x14ac:dyDescent="0.25"/>
    <row r="1881" outlineLevel="1" x14ac:dyDescent="0.25"/>
    <row r="1882" outlineLevel="1" x14ac:dyDescent="0.25"/>
    <row r="1883" outlineLevel="1" x14ac:dyDescent="0.25"/>
    <row r="1884" outlineLevel="1" x14ac:dyDescent="0.25"/>
    <row r="1885" outlineLevel="1" x14ac:dyDescent="0.25"/>
    <row r="1886" outlineLevel="1" x14ac:dyDescent="0.25"/>
    <row r="1887" outlineLevel="1" x14ac:dyDescent="0.25"/>
    <row r="1888" outlineLevel="1" x14ac:dyDescent="0.25"/>
    <row r="1889" outlineLevel="1" x14ac:dyDescent="0.25"/>
    <row r="1890" outlineLevel="1" x14ac:dyDescent="0.25"/>
    <row r="1891" outlineLevel="1" x14ac:dyDescent="0.25"/>
    <row r="1892" outlineLevel="1" x14ac:dyDescent="0.25"/>
    <row r="1893" outlineLevel="1" x14ac:dyDescent="0.25"/>
    <row r="1894" outlineLevel="1" x14ac:dyDescent="0.25"/>
    <row r="1895" outlineLevel="1" x14ac:dyDescent="0.25"/>
    <row r="1896" outlineLevel="1" x14ac:dyDescent="0.25"/>
    <row r="1897" outlineLevel="1" x14ac:dyDescent="0.25"/>
    <row r="1898" outlineLevel="1" x14ac:dyDescent="0.25"/>
    <row r="1899" outlineLevel="1" x14ac:dyDescent="0.25"/>
    <row r="1900" outlineLevel="1" x14ac:dyDescent="0.25"/>
    <row r="1901" outlineLevel="1" x14ac:dyDescent="0.25"/>
    <row r="1902" outlineLevel="1" x14ac:dyDescent="0.25"/>
    <row r="1903" outlineLevel="1" x14ac:dyDescent="0.25"/>
    <row r="1904" outlineLevel="1" x14ac:dyDescent="0.25"/>
    <row r="1905" outlineLevel="1" x14ac:dyDescent="0.25"/>
    <row r="1906" outlineLevel="1" x14ac:dyDescent="0.25"/>
    <row r="1907" outlineLevel="1" x14ac:dyDescent="0.25"/>
    <row r="1908" outlineLevel="1" x14ac:dyDescent="0.25"/>
    <row r="1909" outlineLevel="1" x14ac:dyDescent="0.25"/>
    <row r="1910" outlineLevel="1" x14ac:dyDescent="0.25"/>
    <row r="1911" outlineLevel="1" x14ac:dyDescent="0.25"/>
    <row r="1912" outlineLevel="1" x14ac:dyDescent="0.25"/>
    <row r="1913" outlineLevel="1" x14ac:dyDescent="0.25"/>
    <row r="1914" outlineLevel="1" x14ac:dyDescent="0.25"/>
    <row r="1915" outlineLevel="1" x14ac:dyDescent="0.25"/>
    <row r="1916" outlineLevel="1" x14ac:dyDescent="0.25"/>
    <row r="1917" outlineLevel="1" x14ac:dyDescent="0.25"/>
    <row r="1918" outlineLevel="1" x14ac:dyDescent="0.25"/>
    <row r="1919" outlineLevel="1" x14ac:dyDescent="0.25"/>
    <row r="1920" outlineLevel="1" x14ac:dyDescent="0.25"/>
    <row r="1921" outlineLevel="1" x14ac:dyDescent="0.25"/>
    <row r="1922" outlineLevel="1" x14ac:dyDescent="0.25"/>
    <row r="1923" outlineLevel="1" x14ac:dyDescent="0.25"/>
    <row r="1924" outlineLevel="1" x14ac:dyDescent="0.25"/>
    <row r="1925" outlineLevel="1" x14ac:dyDescent="0.25"/>
    <row r="1926" outlineLevel="1" x14ac:dyDescent="0.25"/>
    <row r="1927" outlineLevel="1" x14ac:dyDescent="0.25"/>
    <row r="1928" outlineLevel="1" x14ac:dyDescent="0.25"/>
    <row r="1929" outlineLevel="1" x14ac:dyDescent="0.25"/>
    <row r="1930" outlineLevel="1" x14ac:dyDescent="0.25"/>
    <row r="1931" outlineLevel="1" x14ac:dyDescent="0.25"/>
    <row r="1932" outlineLevel="1" x14ac:dyDescent="0.25"/>
    <row r="1933" outlineLevel="1" x14ac:dyDescent="0.25"/>
    <row r="1934" outlineLevel="1" x14ac:dyDescent="0.25"/>
    <row r="1935" outlineLevel="1" x14ac:dyDescent="0.25"/>
    <row r="1936" outlineLevel="1" x14ac:dyDescent="0.25"/>
    <row r="1937" outlineLevel="1" x14ac:dyDescent="0.25"/>
    <row r="1938" outlineLevel="1" x14ac:dyDescent="0.25"/>
    <row r="1939" outlineLevel="1" x14ac:dyDescent="0.25"/>
    <row r="1940" outlineLevel="1" x14ac:dyDescent="0.25"/>
    <row r="1941" outlineLevel="1" x14ac:dyDescent="0.25"/>
    <row r="1942" outlineLevel="1" x14ac:dyDescent="0.25"/>
    <row r="1943" outlineLevel="1" x14ac:dyDescent="0.25"/>
    <row r="1944" outlineLevel="1" x14ac:dyDescent="0.25"/>
    <row r="1945" outlineLevel="1" x14ac:dyDescent="0.25"/>
    <row r="1946" outlineLevel="1" x14ac:dyDescent="0.25"/>
    <row r="1947" outlineLevel="1" x14ac:dyDescent="0.25"/>
    <row r="1948" outlineLevel="1" x14ac:dyDescent="0.25"/>
    <row r="1949" outlineLevel="1" x14ac:dyDescent="0.25"/>
    <row r="1950" outlineLevel="1" x14ac:dyDescent="0.25"/>
    <row r="1951" outlineLevel="1" x14ac:dyDescent="0.25"/>
    <row r="1952" outlineLevel="1" x14ac:dyDescent="0.25"/>
    <row r="1953" outlineLevel="1" x14ac:dyDescent="0.25"/>
    <row r="1954" outlineLevel="1" x14ac:dyDescent="0.25"/>
    <row r="1955" outlineLevel="1" x14ac:dyDescent="0.25"/>
    <row r="1956" outlineLevel="1" x14ac:dyDescent="0.25"/>
    <row r="1957" outlineLevel="1" x14ac:dyDescent="0.25"/>
    <row r="1958" outlineLevel="1" x14ac:dyDescent="0.25"/>
    <row r="1959" outlineLevel="1" x14ac:dyDescent="0.25"/>
    <row r="1960" outlineLevel="1" x14ac:dyDescent="0.25"/>
    <row r="1961" outlineLevel="1" x14ac:dyDescent="0.25"/>
    <row r="1962" outlineLevel="1" x14ac:dyDescent="0.25"/>
    <row r="1963" outlineLevel="1" x14ac:dyDescent="0.25"/>
    <row r="1964" outlineLevel="1" x14ac:dyDescent="0.25"/>
    <row r="1965" outlineLevel="1" x14ac:dyDescent="0.25"/>
    <row r="1966" outlineLevel="1" x14ac:dyDescent="0.25"/>
    <row r="1967" outlineLevel="1" x14ac:dyDescent="0.25"/>
    <row r="1968" outlineLevel="1" x14ac:dyDescent="0.25"/>
    <row r="1969" outlineLevel="1" x14ac:dyDescent="0.25"/>
    <row r="1970" outlineLevel="1" x14ac:dyDescent="0.25"/>
    <row r="1971" outlineLevel="1" x14ac:dyDescent="0.25"/>
    <row r="1972" outlineLevel="1" x14ac:dyDescent="0.25"/>
    <row r="1973" outlineLevel="1" x14ac:dyDescent="0.25"/>
    <row r="1974" outlineLevel="1" x14ac:dyDescent="0.25"/>
    <row r="1975" outlineLevel="1" x14ac:dyDescent="0.25"/>
    <row r="1976" outlineLevel="1" x14ac:dyDescent="0.25"/>
    <row r="1977" outlineLevel="1" x14ac:dyDescent="0.25"/>
    <row r="1978" outlineLevel="1" x14ac:dyDescent="0.25"/>
    <row r="1979" outlineLevel="1" x14ac:dyDescent="0.25"/>
    <row r="1980" outlineLevel="1" x14ac:dyDescent="0.25"/>
    <row r="1981" outlineLevel="1" x14ac:dyDescent="0.25"/>
    <row r="1982" outlineLevel="1" x14ac:dyDescent="0.25"/>
    <row r="1983" outlineLevel="1" x14ac:dyDescent="0.25"/>
    <row r="1984" outlineLevel="1" x14ac:dyDescent="0.25"/>
    <row r="1985" outlineLevel="1" x14ac:dyDescent="0.25"/>
    <row r="1986" outlineLevel="1" x14ac:dyDescent="0.25"/>
    <row r="1987" outlineLevel="1" x14ac:dyDescent="0.25"/>
    <row r="1988" outlineLevel="1" x14ac:dyDescent="0.25"/>
    <row r="1989" outlineLevel="1" x14ac:dyDescent="0.25"/>
    <row r="1990" outlineLevel="1" x14ac:dyDescent="0.25"/>
    <row r="1991" outlineLevel="1" x14ac:dyDescent="0.25"/>
    <row r="1992" outlineLevel="1" x14ac:dyDescent="0.25"/>
    <row r="1993" outlineLevel="1" x14ac:dyDescent="0.25"/>
    <row r="1994" outlineLevel="1" x14ac:dyDescent="0.25"/>
    <row r="1995" outlineLevel="1" x14ac:dyDescent="0.25"/>
    <row r="1996" outlineLevel="1" x14ac:dyDescent="0.25"/>
    <row r="1997" outlineLevel="1" x14ac:dyDescent="0.25"/>
    <row r="1998" outlineLevel="1" x14ac:dyDescent="0.25"/>
    <row r="1999" outlineLevel="1" x14ac:dyDescent="0.25"/>
    <row r="2000" outlineLevel="1" x14ac:dyDescent="0.25"/>
    <row r="2001" outlineLevel="1" x14ac:dyDescent="0.25"/>
    <row r="2002" outlineLevel="1" x14ac:dyDescent="0.25"/>
    <row r="2003" outlineLevel="1" x14ac:dyDescent="0.25"/>
    <row r="2004" outlineLevel="1" x14ac:dyDescent="0.25"/>
    <row r="2005" outlineLevel="1" x14ac:dyDescent="0.25"/>
    <row r="2006" outlineLevel="1" x14ac:dyDescent="0.25"/>
    <row r="2007" outlineLevel="1" x14ac:dyDescent="0.25"/>
    <row r="2008" outlineLevel="1" x14ac:dyDescent="0.25"/>
    <row r="2009" outlineLevel="1" x14ac:dyDescent="0.25"/>
    <row r="2010" outlineLevel="1" x14ac:dyDescent="0.25"/>
    <row r="2011" outlineLevel="1" x14ac:dyDescent="0.25"/>
    <row r="2012" outlineLevel="1" x14ac:dyDescent="0.25"/>
    <row r="2013" outlineLevel="1" x14ac:dyDescent="0.25"/>
    <row r="2014" outlineLevel="1" x14ac:dyDescent="0.25"/>
    <row r="2015" outlineLevel="1" x14ac:dyDescent="0.25"/>
    <row r="2016" outlineLevel="1" x14ac:dyDescent="0.25"/>
    <row r="2017" outlineLevel="1" x14ac:dyDescent="0.25"/>
    <row r="2018" outlineLevel="1" x14ac:dyDescent="0.25"/>
    <row r="2019" outlineLevel="1" x14ac:dyDescent="0.25"/>
    <row r="2020" outlineLevel="1" x14ac:dyDescent="0.25"/>
    <row r="2021" outlineLevel="1" x14ac:dyDescent="0.25"/>
    <row r="2022" outlineLevel="1" x14ac:dyDescent="0.25"/>
    <row r="2023" outlineLevel="1" x14ac:dyDescent="0.25"/>
    <row r="2024" outlineLevel="1" x14ac:dyDescent="0.25"/>
    <row r="2025" outlineLevel="1" x14ac:dyDescent="0.25"/>
    <row r="2026" outlineLevel="1" x14ac:dyDescent="0.25"/>
    <row r="2027" outlineLevel="1" x14ac:dyDescent="0.25"/>
    <row r="2028" outlineLevel="1" x14ac:dyDescent="0.25"/>
    <row r="2029" outlineLevel="1" x14ac:dyDescent="0.25"/>
    <row r="2030" outlineLevel="1" x14ac:dyDescent="0.25"/>
    <row r="2031" outlineLevel="1" x14ac:dyDescent="0.25"/>
    <row r="2032" outlineLevel="1" x14ac:dyDescent="0.25"/>
    <row r="2033" outlineLevel="1" x14ac:dyDescent="0.25"/>
    <row r="2034" outlineLevel="1" x14ac:dyDescent="0.25"/>
    <row r="2035" outlineLevel="1" x14ac:dyDescent="0.25"/>
    <row r="2036" outlineLevel="1" x14ac:dyDescent="0.25"/>
    <row r="2037" outlineLevel="1" x14ac:dyDescent="0.25"/>
    <row r="2038" outlineLevel="1" x14ac:dyDescent="0.25"/>
    <row r="2039" outlineLevel="1" x14ac:dyDescent="0.25"/>
    <row r="2040" outlineLevel="1" x14ac:dyDescent="0.25"/>
    <row r="2041" outlineLevel="1" x14ac:dyDescent="0.25"/>
    <row r="2042" outlineLevel="1" x14ac:dyDescent="0.25"/>
    <row r="2043" outlineLevel="1" x14ac:dyDescent="0.25"/>
    <row r="2044" outlineLevel="1" x14ac:dyDescent="0.25"/>
    <row r="2045" outlineLevel="1" x14ac:dyDescent="0.25"/>
    <row r="2046" outlineLevel="1" x14ac:dyDescent="0.25"/>
    <row r="2047" outlineLevel="1" x14ac:dyDescent="0.25"/>
    <row r="2048" outlineLevel="1" x14ac:dyDescent="0.25"/>
    <row r="2049" outlineLevel="1" x14ac:dyDescent="0.25"/>
    <row r="2050" outlineLevel="1" x14ac:dyDescent="0.25"/>
    <row r="2051" outlineLevel="1" x14ac:dyDescent="0.25"/>
    <row r="2052" outlineLevel="1" x14ac:dyDescent="0.25"/>
    <row r="2053" outlineLevel="1" x14ac:dyDescent="0.25"/>
    <row r="2054" outlineLevel="1" x14ac:dyDescent="0.25"/>
    <row r="2055" outlineLevel="1" x14ac:dyDescent="0.25"/>
    <row r="2056" outlineLevel="1" x14ac:dyDescent="0.25"/>
    <row r="2057" outlineLevel="1" x14ac:dyDescent="0.25"/>
    <row r="2058" outlineLevel="1" x14ac:dyDescent="0.25"/>
    <row r="2059" outlineLevel="1" x14ac:dyDescent="0.25"/>
    <row r="2060" outlineLevel="1" x14ac:dyDescent="0.25"/>
    <row r="2061" outlineLevel="1" x14ac:dyDescent="0.25"/>
    <row r="2062" outlineLevel="1" x14ac:dyDescent="0.25"/>
    <row r="2063" outlineLevel="1" x14ac:dyDescent="0.25"/>
    <row r="2064" outlineLevel="1" x14ac:dyDescent="0.25"/>
    <row r="2065" outlineLevel="1" x14ac:dyDescent="0.25"/>
    <row r="2066" outlineLevel="1" x14ac:dyDescent="0.25"/>
    <row r="2067" outlineLevel="1" x14ac:dyDescent="0.25"/>
    <row r="2068" outlineLevel="1" x14ac:dyDescent="0.25"/>
    <row r="2069" outlineLevel="1" x14ac:dyDescent="0.25"/>
    <row r="2070" outlineLevel="1" x14ac:dyDescent="0.25"/>
    <row r="2071" outlineLevel="1" x14ac:dyDescent="0.25"/>
    <row r="2072" outlineLevel="1" x14ac:dyDescent="0.25"/>
    <row r="2073" outlineLevel="1" x14ac:dyDescent="0.25"/>
    <row r="2074" outlineLevel="1" x14ac:dyDescent="0.25"/>
    <row r="2075" outlineLevel="1" x14ac:dyDescent="0.25"/>
    <row r="2076" outlineLevel="1" x14ac:dyDescent="0.25"/>
    <row r="2077" outlineLevel="1" x14ac:dyDescent="0.25"/>
    <row r="2078" outlineLevel="1" x14ac:dyDescent="0.25"/>
    <row r="2079" outlineLevel="1" x14ac:dyDescent="0.25"/>
    <row r="2080" outlineLevel="1" x14ac:dyDescent="0.25"/>
    <row r="2081" outlineLevel="1" x14ac:dyDescent="0.25"/>
    <row r="2082" outlineLevel="1" x14ac:dyDescent="0.25"/>
    <row r="2083" outlineLevel="1" x14ac:dyDescent="0.25"/>
    <row r="2084" outlineLevel="1" x14ac:dyDescent="0.25"/>
    <row r="2085" outlineLevel="1" x14ac:dyDescent="0.25"/>
    <row r="2086" outlineLevel="1" x14ac:dyDescent="0.25"/>
    <row r="2087" outlineLevel="1" x14ac:dyDescent="0.25"/>
    <row r="2088" outlineLevel="1" x14ac:dyDescent="0.25"/>
    <row r="2089" outlineLevel="1" x14ac:dyDescent="0.25"/>
    <row r="2090" outlineLevel="1" x14ac:dyDescent="0.25"/>
    <row r="2091" outlineLevel="1" x14ac:dyDescent="0.25"/>
    <row r="2092" outlineLevel="1" x14ac:dyDescent="0.25"/>
    <row r="2093" outlineLevel="1" x14ac:dyDescent="0.25"/>
    <row r="2094" outlineLevel="1" x14ac:dyDescent="0.25"/>
    <row r="2095" outlineLevel="1" x14ac:dyDescent="0.25"/>
    <row r="2096" outlineLevel="1" x14ac:dyDescent="0.25"/>
    <row r="2097" outlineLevel="1" x14ac:dyDescent="0.25"/>
    <row r="2098" outlineLevel="1" x14ac:dyDescent="0.25"/>
    <row r="2099" outlineLevel="1" x14ac:dyDescent="0.25"/>
    <row r="2100" outlineLevel="1" x14ac:dyDescent="0.25"/>
    <row r="2101" outlineLevel="1" x14ac:dyDescent="0.25"/>
    <row r="2102" outlineLevel="1" x14ac:dyDescent="0.25"/>
    <row r="2103" outlineLevel="1" x14ac:dyDescent="0.25"/>
    <row r="2104" outlineLevel="1" x14ac:dyDescent="0.25"/>
    <row r="2105" outlineLevel="1" x14ac:dyDescent="0.25"/>
    <row r="2106" outlineLevel="1" x14ac:dyDescent="0.25"/>
    <row r="2107" outlineLevel="1" x14ac:dyDescent="0.25"/>
    <row r="2108" outlineLevel="1" x14ac:dyDescent="0.25"/>
    <row r="2109" outlineLevel="1" x14ac:dyDescent="0.25"/>
    <row r="2110" outlineLevel="1" x14ac:dyDescent="0.25"/>
    <row r="2111" outlineLevel="1" x14ac:dyDescent="0.25"/>
    <row r="2112" outlineLevel="1" x14ac:dyDescent="0.25"/>
    <row r="2113" outlineLevel="1" x14ac:dyDescent="0.25"/>
    <row r="2114" outlineLevel="1" x14ac:dyDescent="0.25"/>
    <row r="2115" outlineLevel="1" x14ac:dyDescent="0.25"/>
    <row r="2116" outlineLevel="1" x14ac:dyDescent="0.25"/>
    <row r="2117" outlineLevel="1" x14ac:dyDescent="0.25"/>
    <row r="2118" outlineLevel="1" x14ac:dyDescent="0.25"/>
    <row r="2119" outlineLevel="1" x14ac:dyDescent="0.25"/>
    <row r="2120" outlineLevel="1" x14ac:dyDescent="0.25"/>
    <row r="2121" outlineLevel="1" x14ac:dyDescent="0.25"/>
    <row r="2122" outlineLevel="1" x14ac:dyDescent="0.25"/>
    <row r="2123" outlineLevel="1" x14ac:dyDescent="0.25"/>
    <row r="2124" outlineLevel="1" x14ac:dyDescent="0.25"/>
    <row r="2125" outlineLevel="1" x14ac:dyDescent="0.25"/>
    <row r="2126" outlineLevel="1" x14ac:dyDescent="0.25"/>
    <row r="2127" outlineLevel="1" x14ac:dyDescent="0.25"/>
    <row r="2128" outlineLevel="1" x14ac:dyDescent="0.25"/>
    <row r="2129" outlineLevel="1" x14ac:dyDescent="0.25"/>
    <row r="2130" outlineLevel="1" x14ac:dyDescent="0.25"/>
    <row r="2131" outlineLevel="1" x14ac:dyDescent="0.25"/>
    <row r="2132" outlineLevel="1" x14ac:dyDescent="0.25"/>
    <row r="2133" outlineLevel="1" x14ac:dyDescent="0.25"/>
    <row r="2134" outlineLevel="1" x14ac:dyDescent="0.25"/>
    <row r="2135" outlineLevel="1" x14ac:dyDescent="0.25"/>
    <row r="2136" outlineLevel="1" x14ac:dyDescent="0.25"/>
    <row r="2137" outlineLevel="1" x14ac:dyDescent="0.25"/>
    <row r="2138" outlineLevel="1" x14ac:dyDescent="0.25"/>
    <row r="2139" outlineLevel="1" x14ac:dyDescent="0.25"/>
    <row r="2140" outlineLevel="1" x14ac:dyDescent="0.25"/>
    <row r="2141" outlineLevel="1" x14ac:dyDescent="0.25"/>
    <row r="2142" outlineLevel="1" x14ac:dyDescent="0.25"/>
    <row r="2143" outlineLevel="1" x14ac:dyDescent="0.25"/>
    <row r="2144" outlineLevel="1" x14ac:dyDescent="0.25"/>
    <row r="2145" outlineLevel="1" x14ac:dyDescent="0.25"/>
    <row r="2146" outlineLevel="1" x14ac:dyDescent="0.25"/>
    <row r="2147" outlineLevel="1" x14ac:dyDescent="0.25"/>
    <row r="2148" outlineLevel="1" x14ac:dyDescent="0.25"/>
    <row r="2149" outlineLevel="1" x14ac:dyDescent="0.25"/>
    <row r="2150" outlineLevel="1" x14ac:dyDescent="0.25"/>
    <row r="2151" outlineLevel="1" x14ac:dyDescent="0.25"/>
    <row r="2152" outlineLevel="1" x14ac:dyDescent="0.25"/>
    <row r="2153" outlineLevel="1" x14ac:dyDescent="0.25"/>
    <row r="2154" outlineLevel="1" x14ac:dyDescent="0.25"/>
    <row r="2155" outlineLevel="1" x14ac:dyDescent="0.25"/>
    <row r="2156" outlineLevel="1" x14ac:dyDescent="0.25"/>
    <row r="2157" outlineLevel="1" x14ac:dyDescent="0.25"/>
    <row r="2158" outlineLevel="1" x14ac:dyDescent="0.25"/>
    <row r="2159" outlineLevel="1" x14ac:dyDescent="0.25"/>
    <row r="2160" outlineLevel="1" x14ac:dyDescent="0.25"/>
    <row r="2161" outlineLevel="1" x14ac:dyDescent="0.25"/>
    <row r="2162" outlineLevel="1" x14ac:dyDescent="0.25"/>
    <row r="2163" outlineLevel="1" x14ac:dyDescent="0.25"/>
    <row r="2164" outlineLevel="1" x14ac:dyDescent="0.25"/>
    <row r="2165" outlineLevel="1" x14ac:dyDescent="0.25"/>
    <row r="2166" outlineLevel="1" x14ac:dyDescent="0.25"/>
    <row r="2167" outlineLevel="1" x14ac:dyDescent="0.25"/>
    <row r="2168" outlineLevel="1" x14ac:dyDescent="0.25"/>
    <row r="2169" outlineLevel="1" x14ac:dyDescent="0.25"/>
    <row r="2170" outlineLevel="1" x14ac:dyDescent="0.25"/>
    <row r="2171" outlineLevel="1" x14ac:dyDescent="0.25"/>
    <row r="2172" outlineLevel="1" x14ac:dyDescent="0.25"/>
    <row r="2173" outlineLevel="1" x14ac:dyDescent="0.25"/>
    <row r="2174" outlineLevel="1" x14ac:dyDescent="0.25"/>
    <row r="2175" outlineLevel="1" x14ac:dyDescent="0.25"/>
    <row r="2176" outlineLevel="1" x14ac:dyDescent="0.25"/>
    <row r="2177" outlineLevel="1" x14ac:dyDescent="0.25"/>
    <row r="2178" outlineLevel="1" x14ac:dyDescent="0.25"/>
    <row r="2179" outlineLevel="1" x14ac:dyDescent="0.25"/>
    <row r="2180" outlineLevel="1" x14ac:dyDescent="0.25"/>
    <row r="2181" outlineLevel="1" x14ac:dyDescent="0.25"/>
    <row r="2182" outlineLevel="1" x14ac:dyDescent="0.25"/>
    <row r="2183" outlineLevel="1" x14ac:dyDescent="0.25"/>
    <row r="2184" outlineLevel="1" x14ac:dyDescent="0.25"/>
    <row r="2185" outlineLevel="1" x14ac:dyDescent="0.25"/>
    <row r="2186" outlineLevel="1" x14ac:dyDescent="0.25"/>
    <row r="2187" outlineLevel="1" x14ac:dyDescent="0.25"/>
    <row r="2188" outlineLevel="1" x14ac:dyDescent="0.25"/>
    <row r="2189" outlineLevel="1" x14ac:dyDescent="0.25"/>
    <row r="2190" outlineLevel="1" x14ac:dyDescent="0.25"/>
    <row r="2191" outlineLevel="1" x14ac:dyDescent="0.25"/>
    <row r="2192" outlineLevel="1" x14ac:dyDescent="0.25"/>
    <row r="2193" outlineLevel="1" x14ac:dyDescent="0.25"/>
    <row r="2194" outlineLevel="1" x14ac:dyDescent="0.25"/>
    <row r="2195" outlineLevel="1" x14ac:dyDescent="0.25"/>
    <row r="2196" outlineLevel="1" x14ac:dyDescent="0.25"/>
    <row r="2197" outlineLevel="1" x14ac:dyDescent="0.25"/>
    <row r="2198" outlineLevel="1" x14ac:dyDescent="0.25"/>
    <row r="2199" outlineLevel="1" x14ac:dyDescent="0.25"/>
    <row r="2200" outlineLevel="1" x14ac:dyDescent="0.25"/>
    <row r="2201" outlineLevel="1" x14ac:dyDescent="0.25"/>
    <row r="2202" outlineLevel="1" x14ac:dyDescent="0.25"/>
    <row r="2203" outlineLevel="1" x14ac:dyDescent="0.25"/>
    <row r="2204" outlineLevel="1" x14ac:dyDescent="0.25"/>
    <row r="2205" outlineLevel="1" x14ac:dyDescent="0.25"/>
    <row r="2206" outlineLevel="1" x14ac:dyDescent="0.25"/>
    <row r="2207" outlineLevel="1" x14ac:dyDescent="0.25"/>
    <row r="2208" outlineLevel="1" x14ac:dyDescent="0.25"/>
    <row r="2209" outlineLevel="1" x14ac:dyDescent="0.25"/>
    <row r="2210" outlineLevel="1" x14ac:dyDescent="0.25"/>
    <row r="2211" outlineLevel="1" x14ac:dyDescent="0.25"/>
    <row r="2212" outlineLevel="1" x14ac:dyDescent="0.25"/>
    <row r="2213" outlineLevel="1" x14ac:dyDescent="0.25"/>
    <row r="2214" outlineLevel="1" x14ac:dyDescent="0.25"/>
    <row r="2215" outlineLevel="1" x14ac:dyDescent="0.25"/>
    <row r="2216" outlineLevel="1" x14ac:dyDescent="0.25"/>
    <row r="2217" outlineLevel="1" x14ac:dyDescent="0.25"/>
    <row r="2218" outlineLevel="1" x14ac:dyDescent="0.25"/>
    <row r="2219" outlineLevel="1" x14ac:dyDescent="0.25"/>
    <row r="2220" outlineLevel="1" x14ac:dyDescent="0.25"/>
    <row r="2221" outlineLevel="1" x14ac:dyDescent="0.25"/>
    <row r="2222" outlineLevel="1" x14ac:dyDescent="0.25"/>
    <row r="2223" outlineLevel="1" x14ac:dyDescent="0.25"/>
    <row r="2224" outlineLevel="1" x14ac:dyDescent="0.25"/>
    <row r="2225" outlineLevel="1" x14ac:dyDescent="0.25"/>
    <row r="2226" outlineLevel="1" x14ac:dyDescent="0.25"/>
    <row r="2227" outlineLevel="1" x14ac:dyDescent="0.25"/>
    <row r="2228" outlineLevel="1" x14ac:dyDescent="0.25"/>
    <row r="2229" outlineLevel="1" x14ac:dyDescent="0.25"/>
    <row r="2230" outlineLevel="1" x14ac:dyDescent="0.25"/>
    <row r="2231" outlineLevel="1" x14ac:dyDescent="0.25"/>
    <row r="2232" outlineLevel="1" x14ac:dyDescent="0.25"/>
    <row r="2233" outlineLevel="1" x14ac:dyDescent="0.25"/>
    <row r="2234" outlineLevel="1" x14ac:dyDescent="0.25"/>
    <row r="2235" outlineLevel="1" x14ac:dyDescent="0.25"/>
    <row r="2236" outlineLevel="1" x14ac:dyDescent="0.25"/>
    <row r="2237" outlineLevel="1" x14ac:dyDescent="0.25"/>
    <row r="2238" outlineLevel="1" x14ac:dyDescent="0.25"/>
    <row r="2239" outlineLevel="1" x14ac:dyDescent="0.25"/>
    <row r="2240" outlineLevel="1" x14ac:dyDescent="0.25"/>
    <row r="2241" outlineLevel="1" x14ac:dyDescent="0.25"/>
    <row r="2242" outlineLevel="1" x14ac:dyDescent="0.25"/>
    <row r="2243" outlineLevel="1" x14ac:dyDescent="0.25"/>
    <row r="2244" outlineLevel="1" x14ac:dyDescent="0.25"/>
    <row r="2245" outlineLevel="1" x14ac:dyDescent="0.25"/>
    <row r="2246" outlineLevel="1" x14ac:dyDescent="0.25"/>
    <row r="2247" outlineLevel="1" x14ac:dyDescent="0.25"/>
    <row r="2248" outlineLevel="1" x14ac:dyDescent="0.25"/>
    <row r="2249" outlineLevel="1" x14ac:dyDescent="0.25"/>
    <row r="2250" outlineLevel="1" x14ac:dyDescent="0.25"/>
    <row r="2251" outlineLevel="1" x14ac:dyDescent="0.25"/>
    <row r="2252" outlineLevel="1" x14ac:dyDescent="0.25"/>
    <row r="2253" outlineLevel="1" x14ac:dyDescent="0.25"/>
    <row r="2254" outlineLevel="1" x14ac:dyDescent="0.25"/>
    <row r="2255" outlineLevel="1" x14ac:dyDescent="0.25"/>
    <row r="2256" outlineLevel="1" x14ac:dyDescent="0.25"/>
    <row r="2257" spans="3:9" outlineLevel="1" x14ac:dyDescent="0.25"/>
    <row r="2258" spans="3:9" outlineLevel="1" x14ac:dyDescent="0.25"/>
    <row r="2259" spans="3:9" outlineLevel="1" x14ac:dyDescent="0.25"/>
    <row r="2260" spans="3:9" outlineLevel="1" x14ac:dyDescent="0.25"/>
    <row r="2261" spans="3:9" outlineLevel="1" x14ac:dyDescent="0.25"/>
    <row r="2262" spans="3:9" outlineLevel="1" x14ac:dyDescent="0.25"/>
    <row r="2263" spans="3:9" outlineLevel="1" x14ac:dyDescent="0.25"/>
    <row r="2264" spans="3:9" outlineLevel="1" x14ac:dyDescent="0.25"/>
    <row r="2265" spans="3:9" outlineLevel="1" x14ac:dyDescent="0.25"/>
    <row r="2266" spans="3:9" outlineLevel="1" x14ac:dyDescent="0.25">
      <c r="C2266" s="3" t="s">
        <v>1893</v>
      </c>
      <c r="I2266" s="2">
        <f>SUBTOTAL(9,I2:I2265)</f>
        <v>203666.5500000001</v>
      </c>
    </row>
  </sheetData>
  <phoneticPr fontId="2" type="noConversion"/>
  <pageMargins left="0.7" right="0.7" top="0.75" bottom="0.75" header="0.3" footer="0.3"/>
  <ignoredErrors>
    <ignoredError sqref="D970 D2 D4 D6 D8 D10 D12 D14 D16 D18 D20 D22 D24 D26 D28 D30 D32 D34 D36 D38 D40 D42 D44 D46 D48 D50 D52 D54 D56 D58 D60 D62 D64 D66 D68 D70 D72 D74 D76 D78 D80 D82 D84 D86 D88 D90 D92 D94 D96 D98 D100 D102 D104 D106 D108 D110 D112 D114 D116 D118 D120 D122 D124 D126 D128 D130 D132 D134 D136 D138 D140 D142 D144 D146 D148 D150 D152 D154 D156 D158 D160 D162 D164 D166 D168 D170 D172 D174 D176 D178 D180 D182 D184 D186 D188 D190 D192 D194 D196 D198 D200 D202 D204 D206 D208 D210 D212 D214 D216 D218 D220 D222 D224 D226 D228 D230 D232 D234 D236 D238 D240 D242 D244 D246 D248 D250 D252 D254 D256 D258 D260 D262 D264 D266 D268 D270 D272 D274 D276 D278 D280 D282 D284 D286 D288 D290 D292 D294 D296 D298 D300 D302 D304 D306 D308 D310 D312 D314 D316 D318 D320 D322 D324 D326 D328 D330 D332 D334 D336 D338 D340 D342 D344 D346 D348 D350 D352 D354 D356 D358 D360 D362 D364 D366 D368 D370 D372 D374 D376 D378 D380 D382 D384 D386 D388 D390 D392 D394 D396 D398 D400 D402 D404 D406 D408 D410 D412 D414 D416 D418 D420 D422 D424 D426 D428 D430 D432 D434 D436 D438 D440 D442 D444 D446 D448 D450 D452 D454 D456 D458 D460 D462 D464 D466 D468 D470 D472 D474 D476 D478 D480 D482 D484 D486 D488 D490 D492 D494 D496 D498 D500 D502 D504 D506 D508 D510 D512 D514 D516 D518 D520 D522 D524 D526 D528 D530 D532 D534 D536 D538 D540 D542 D544 D546 D548 D550 D552 D554 D556 D558 D560 D562 D564 D566 D568 D570 D572 D574 D576 D578 D580 D582 D584 D586 D588 D590 D592 D594 D596 D598 D600 D602 D604 D606 D608 D610 D612 D614 D616 D618 D620 D622 D624 D626 D628 D630 D632 D634 D636 D638 D640 D642 D644 D646 D648 D650 D652 D654 D656 D658 D660 D662 D664 D666 D668 D670 D672 D674 D676 D678 D680 D682 D684 D686 D688 D690 D692 D694 D696 D698 D700 D702 D704 D706 D708 D710 D712 D714 D716 D718 D720 D722 D724 D726 D728 D730 D732 D734 D736 D738 D740 D742 D744 D746 D748 D750 D752 D754 D756 D758 D760 D762 D764 D766 D768 D770 D772 D774 D776 D778 D780 D782 D784 D786 D788 D790 D792 D794 D796 D798 D800 D802 D804 D806 D808 D810 D812 D814 D816 D818 D820 D822 D824 D826 D828 D830 D832 D834 D836 D838 D840 D842 D844 D846 D848 D850 D852 D854 D856 D858 D860 D862 D864 D866 D868 D870 D872 D874 D876 D878 D880 D882 D884 D886 D888 D890 D892 D894 D896 D898 D900 D902 D904 D906 D908 D910 D912 D914 D916 D918 D920 D922 D924 D926 D928 D930 D932 D934 D936 D938 D940 D942 D944 D946 D948 D950 D952 D954 D956 D958 D960 D962 D964 D966 D968" numberStoredAsText="1"/>
    <ignoredError sqref="I4:I970"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9B53B3DBC0E42BB084EAD845FD746" ma:contentTypeVersion="19" ma:contentTypeDescription="Create a new document." ma:contentTypeScope="" ma:versionID="b8e06b5adb5530e4ee39789ba6b478d1">
  <xsd:schema xmlns:xsd="http://www.w3.org/2001/XMLSchema" xmlns:xs="http://www.w3.org/2001/XMLSchema" xmlns:p="http://schemas.microsoft.com/office/2006/metadata/properties" xmlns:ns1="http://schemas.microsoft.com/sharepoint/v3" xmlns:ns2="6a36c8ef-8d2d-435b-aee1-e7e8dc8524ff" xmlns:ns3="ab252108-1312-4126-8895-69de05005ca8" targetNamespace="http://schemas.microsoft.com/office/2006/metadata/properties" ma:root="true" ma:fieldsID="c0d628f3ee9e1a20cf21bee6178f1fa1" ns1:_="" ns2:_="" ns3:_="">
    <xsd:import namespace="http://schemas.microsoft.com/sharepoint/v3"/>
    <xsd:import namespace="6a36c8ef-8d2d-435b-aee1-e7e8dc8524ff"/>
    <xsd:import namespace="ab252108-1312-4126-8895-69de05005ca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ma:readOnly="false">
      <xsd:simpleType>
        <xsd:restriction base="dms:Note"/>
      </xsd:simpleType>
    </xsd:element>
    <xsd:element name="_ip_UnifiedCompliancePolicyUIAction" ma:index="16"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36c8ef-8d2d-435b-aee1-e7e8dc8524ff" elementFormDefault="qualified">
    <xsd:import namespace="http://schemas.microsoft.com/office/2006/documentManagement/types"/>
    <xsd:import namespace="http://schemas.microsoft.com/office/infopath/2007/PartnerControls"/>
    <xsd:element name="SharedWithUsers" ma:index="8" nillable="true" ma:displayName="Shared With" ma:descripti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hidden="true" ma:internalName="SharedWithDetails" ma:readOnly="true">
      <xsd:simpleType>
        <xsd:restriction base="dms:Note"/>
      </xsd:simpleType>
    </xsd:element>
    <xsd:element name="TaxCatchAll" ma:index="22" nillable="true" ma:displayName="Taxonomy Catch All Column" ma:hidden="true" ma:list="{2c76d7c0-69e2-4c74-8359-1449441c4960}" ma:internalName="TaxCatchAll" ma:showField="CatchAllData" ma:web="6a36c8ef-8d2d-435b-aee1-e7e8dc8524f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252108-1312-4126-8895-69de05005ca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hidden="true" ma:internalName="MediaServiceAutoTags" ma:readOnly="true">
      <xsd:simpleType>
        <xsd:restriction base="dms:Text"/>
      </xsd:simpleType>
    </xsd:element>
    <xsd:element name="MediaServiceOCR" ma:index="13" nillable="true" ma:displayName="MediaServiceOCR" ma:hidden="true" ma:internalName="MediaServiceOCR"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hidden="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309bf2f-0431-460d-a93a-990d633b9c5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Comments" ma:index="25"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6a36c8ef-8d2d-435b-aee1-e7e8dc8524ff" xsi:nil="true"/>
    <Comments xmlns="ab252108-1312-4126-8895-69de05005ca8" xsi:nil="true"/>
    <lcf76f155ced4ddcb4097134ff3c332f xmlns="ab252108-1312-4126-8895-69de05005ca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DE1DB17-D053-4FAF-B7A1-7099229DA6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a36c8ef-8d2d-435b-aee1-e7e8dc8524ff"/>
    <ds:schemaRef ds:uri="ab252108-1312-4126-8895-69de05005c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2AEADD-543A-498E-A464-5EDB35EA1C62}">
  <ds:schemaRefs>
    <ds:schemaRef ds:uri="http://schemas.microsoft.com/sharepoint/v3/contenttype/forms"/>
  </ds:schemaRefs>
</ds:datastoreItem>
</file>

<file path=customXml/itemProps3.xml><?xml version="1.0" encoding="utf-8"?>
<ds:datastoreItem xmlns:ds="http://schemas.openxmlformats.org/officeDocument/2006/customXml" ds:itemID="{1C10E613-B868-4C67-987C-CDED8D5F8338}">
  <ds:schemaRef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schemas.microsoft.com/sharepoint/v3"/>
    <ds:schemaRef ds:uri="http://purl.org/dc/dcmitype/"/>
    <ds:schemaRef ds:uri="6a36c8ef-8d2d-435b-aee1-e7e8dc8524ff"/>
    <ds:schemaRef ds:uri="ab252108-1312-4126-8895-69de05005ca8"/>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Reed</dc:creator>
  <cp:keywords/>
  <dc:description/>
  <cp:lastModifiedBy>Mitzi Perry</cp:lastModifiedBy>
  <cp:revision/>
  <dcterms:created xsi:type="dcterms:W3CDTF">2026-07-02T13:10:50Z</dcterms:created>
  <dcterms:modified xsi:type="dcterms:W3CDTF">2026-07-09T14:46:26Z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0x0101005A59B53B3DBC0E42BB084EAD845FD746</vt:lpwstr>
  </property>
  <property fmtid="{D5CDD505-2E9C-101B-9397-08002B2CF9AE}" pid="3" name="MediaServiceImageTags">
    <vt:lpwstr/>
  </property>
</Properties>
</file>