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 yWindow="156" windowWidth="13380" windowHeight="6576" tabRatio="794"/>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11" i="1" l="1"/>
  <c r="F30" i="1" l="1"/>
  <c r="F29" i="1"/>
  <c r="F28" i="1"/>
  <c r="F27" i="1"/>
  <c r="F26" i="1"/>
  <c r="F25" i="1"/>
  <c r="F24" i="1"/>
  <c r="G23" i="1" s="1"/>
  <c r="F23" i="1"/>
  <c r="F22" i="1"/>
  <c r="F21" i="1"/>
  <c r="F20" i="1"/>
  <c r="F19" i="1"/>
  <c r="G19" i="1" s="1"/>
  <c r="I19" i="1" s="1"/>
  <c r="J19" i="1" s="1"/>
  <c r="F18" i="1"/>
  <c r="F17" i="1"/>
  <c r="G17" i="1" s="1"/>
  <c r="F16" i="1"/>
  <c r="F15" i="1"/>
  <c r="G15" i="1" s="1"/>
  <c r="F14" i="1"/>
  <c r="F13" i="1"/>
  <c r="G13" i="1" s="1"/>
  <c r="I21" i="1" l="1"/>
  <c r="J21" i="1" s="1"/>
  <c r="G21" i="1"/>
  <c r="G25" i="1"/>
  <c r="G27" i="1"/>
  <c r="I29" i="1"/>
  <c r="J29" i="1" s="1"/>
  <c r="G29" i="1"/>
  <c r="I23" i="1"/>
  <c r="J23" i="1" s="1"/>
  <c r="I15" i="1"/>
  <c r="J15" i="1" s="1"/>
  <c r="I25" i="1"/>
  <c r="J25" i="1" s="1"/>
  <c r="I13" i="1"/>
  <c r="J13" i="1" s="1"/>
  <c r="I17" i="1"/>
  <c r="J17" i="1" s="1"/>
  <c r="I27" i="1"/>
  <c r="J27" i="1" s="1"/>
  <c r="F12" i="1"/>
  <c r="G11" i="1" s="1"/>
  <c r="I11" i="1" l="1"/>
  <c r="J11" i="1" s="1"/>
</calcChain>
</file>

<file path=xl/sharedStrings.xml><?xml version="1.0" encoding="utf-8"?>
<sst xmlns="http://schemas.openxmlformats.org/spreadsheetml/2006/main" count="41" uniqueCount="23">
  <si>
    <t>Pricing Category</t>
  </si>
  <si>
    <t>Amount</t>
  </si>
  <si>
    <t>Pricing Method</t>
  </si>
  <si>
    <t>Extended Amount</t>
  </si>
  <si>
    <t>Amount Due</t>
  </si>
  <si>
    <t>Claim Line #</t>
  </si>
  <si>
    <t>Manual Pricing Checklist</t>
  </si>
  <si>
    <r>
      <t xml:space="preserve">Member Name </t>
    </r>
    <r>
      <rPr>
        <b/>
        <sz val="11"/>
        <color rgb="FFFF0000"/>
        <rFont val="Arial"/>
        <family val="2"/>
      </rPr>
      <t>*</t>
    </r>
  </si>
  <si>
    <r>
      <t xml:space="preserve">Provider ID </t>
    </r>
    <r>
      <rPr>
        <b/>
        <sz val="11"/>
        <color rgb="FFFF0000"/>
        <rFont val="Arial"/>
        <family val="2"/>
      </rPr>
      <t>*</t>
    </r>
  </si>
  <si>
    <r>
      <t xml:space="preserve">Prepared by: </t>
    </r>
    <r>
      <rPr>
        <b/>
        <sz val="11"/>
        <color rgb="FFFF0000"/>
        <rFont val="Arial"/>
        <family val="2"/>
      </rPr>
      <t>*</t>
    </r>
  </si>
  <si>
    <r>
      <rPr>
        <b/>
        <sz val="11"/>
        <color rgb="FFFF0000"/>
        <rFont val="Arial"/>
        <family val="2"/>
      </rPr>
      <t xml:space="preserve">* </t>
    </r>
    <r>
      <rPr>
        <sz val="11"/>
        <color theme="1"/>
        <rFont val="Arial"/>
        <family val="2"/>
      </rPr>
      <t>MSRP Attached (If not, provide an explanation)</t>
    </r>
  </si>
  <si>
    <r>
      <rPr>
        <b/>
        <sz val="11"/>
        <color rgb="FFFF0000"/>
        <rFont val="Arial"/>
        <family val="2"/>
      </rPr>
      <t xml:space="preserve">* </t>
    </r>
    <r>
      <rPr>
        <sz val="11"/>
        <color theme="1"/>
        <rFont val="Arial"/>
        <family val="2"/>
      </rPr>
      <t>Cost Invoice Attached</t>
    </r>
  </si>
  <si>
    <r>
      <rPr>
        <b/>
        <sz val="11"/>
        <color rgb="FFFF0000"/>
        <rFont val="Arial"/>
        <family val="2"/>
      </rPr>
      <t>*</t>
    </r>
    <r>
      <rPr>
        <sz val="11"/>
        <color theme="1"/>
        <rFont val="Arial"/>
        <family val="2"/>
      </rPr>
      <t xml:space="preserve"> Proof of Delivery Attached</t>
    </r>
  </si>
  <si>
    <r>
      <t xml:space="preserve">MSRP </t>
    </r>
    <r>
      <rPr>
        <b/>
        <sz val="11"/>
        <color rgb="FFFF0000"/>
        <rFont val="Arial"/>
        <family val="2"/>
      </rPr>
      <t>*</t>
    </r>
  </si>
  <si>
    <r>
      <t xml:space="preserve">Cost  </t>
    </r>
    <r>
      <rPr>
        <b/>
        <sz val="11"/>
        <color rgb="FFFF0000"/>
        <rFont val="Arial"/>
        <family val="2"/>
      </rPr>
      <t>*</t>
    </r>
  </si>
  <si>
    <r>
      <rPr>
        <b/>
        <sz val="11"/>
        <color rgb="FFFF0000"/>
        <rFont val="Arial"/>
        <family val="2"/>
      </rPr>
      <t>*</t>
    </r>
    <r>
      <rPr>
        <b/>
        <sz val="11"/>
        <color theme="1"/>
        <rFont val="Arial"/>
        <family val="2"/>
      </rPr>
      <t xml:space="preserve"> Shipping Charges 
(if applicable)</t>
    </r>
  </si>
  <si>
    <r>
      <t>Member ID</t>
    </r>
    <r>
      <rPr>
        <b/>
        <sz val="11"/>
        <color rgb="FFFF0000"/>
        <rFont val="Arial"/>
        <family val="2"/>
      </rPr>
      <t xml:space="preserve"> *</t>
    </r>
  </si>
  <si>
    <r>
      <t xml:space="preserve">ICN </t>
    </r>
    <r>
      <rPr>
        <sz val="9"/>
        <color theme="1"/>
        <rFont val="Arial"/>
        <family val="2"/>
      </rPr>
      <t>(if known)</t>
    </r>
    <r>
      <rPr>
        <sz val="11"/>
        <color theme="1"/>
        <rFont val="Arial"/>
        <family val="2"/>
      </rPr>
      <t xml:space="preserve"> </t>
    </r>
    <r>
      <rPr>
        <b/>
        <sz val="11"/>
        <color rgb="FFFF0000"/>
        <rFont val="Arial"/>
        <family val="2"/>
      </rPr>
      <t>*</t>
    </r>
  </si>
  <si>
    <r>
      <rPr>
        <sz val="11"/>
        <color rgb="FF000000"/>
        <rFont val="Arial"/>
        <family val="2"/>
      </rPr>
      <t>Date:</t>
    </r>
    <r>
      <rPr>
        <b/>
        <sz val="11"/>
        <color rgb="FFFF0000"/>
        <rFont val="Arial"/>
        <family val="2"/>
      </rPr>
      <t xml:space="preserve">  *</t>
    </r>
  </si>
  <si>
    <r>
      <rPr>
        <b/>
        <sz val="14"/>
        <color rgb="FFFF0000"/>
        <rFont val="Arial"/>
        <family val="2"/>
      </rPr>
      <t>*</t>
    </r>
    <r>
      <rPr>
        <sz val="14"/>
        <color theme="1"/>
        <rFont val="Arial"/>
        <family val="2"/>
      </rPr>
      <t xml:space="preserve"> = Information to be completed by provider (in the white fields)</t>
    </r>
  </si>
  <si>
    <t xml:space="preserve">** Please Note** Product information including MSRP, Invoice and Proof of Delivery MUST all be submitted for payment of manually priced items for payment to be processed in a timely manner. If a manually priced item is not submitted with this information, that specific line item on the claim may be denied.
Please use the HCA-50 form to assist you in calculating the payment due for the manually priced item.  Also, if there are more than 10 line items on the claim that require manual pricing you must submit a second copy of this form to include the additional line items.
</t>
  </si>
  <si>
    <t>Extended</t>
  </si>
  <si>
    <t>Payment Amount (3% Bud 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</si>
</sst>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1"/>
      <color theme="1"/>
      <name val="Arial"/>
      <family val="2"/>
    </font>
    <font>
      <sz val="12"/>
      <color theme="1"/>
      <name val="Arial Rounded MT Bold"/>
      <family val="2"/>
    </font>
    <font>
      <b/>
      <sz val="11"/>
      <color theme="1"/>
      <name val="Arial"/>
      <family val="2"/>
    </font>
    <font>
      <b/>
      <sz val="16"/>
      <color theme="1"/>
      <name val="Humanst521 BT"/>
      <family val="2"/>
    </font>
    <font>
      <sz val="12"/>
      <color theme="1" tint="4.9989318521683403E-2"/>
      <name val="Arial"/>
      <family val="2"/>
    </font>
    <font>
      <sz val="9"/>
      <color theme="1"/>
      <name val="Arial"/>
      <family val="2"/>
    </font>
    <font>
      <b/>
      <sz val="12"/>
      <color theme="1"/>
      <name val="Arial"/>
      <family val="2"/>
    </font>
    <font>
      <b/>
      <i/>
      <sz val="9"/>
      <color theme="1"/>
      <name val="Arial"/>
      <family val="2"/>
    </font>
    <font>
      <b/>
      <sz val="12"/>
      <color theme="1" tint="4.9989318521683403E-2"/>
      <name val="Arial Rounded MT Bold"/>
      <family val="2"/>
    </font>
    <font>
      <b/>
      <sz val="11"/>
      <color rgb="FFFF0000"/>
      <name val="Arial"/>
      <family val="2"/>
    </font>
    <font>
      <sz val="14"/>
      <color theme="1"/>
      <name val="Arial"/>
      <family val="2"/>
    </font>
    <font>
      <b/>
      <sz val="14"/>
      <color rgb="FFFF0000"/>
      <name val="Arial"/>
      <family val="2"/>
    </font>
    <font>
      <sz val="11"/>
      <color rgb="FF000000"/>
      <name val="Arial"/>
      <family val="2"/>
    </font>
  </fonts>
  <fills count="3">
    <fill>
      <patternFill patternType="none"/>
    </fill>
    <fill>
      <patternFill patternType="gray125"/>
    </fill>
    <fill>
      <patternFill patternType="solid">
        <fgColor rgb="FFF2F2F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0" fillId="0" borderId="0" xfId="0" applyProtection="1">
      <protection locked="0"/>
    </xf>
    <xf numFmtId="44" fontId="0" fillId="0" borderId="0" xfId="1" applyFont="1" applyProtection="1">
      <protection locked="0"/>
    </xf>
    <xf numFmtId="0" fontId="0" fillId="0" borderId="0" xfId="0" applyAlignment="1" applyProtection="1">
      <alignment vertical="center"/>
      <protection locked="0"/>
    </xf>
    <xf numFmtId="0" fontId="0" fillId="0" borderId="0" xfId="0" applyProtection="1">
      <protection hidden="1"/>
    </xf>
    <xf numFmtId="44" fontId="0" fillId="0" borderId="0" xfId="1" applyFont="1" applyProtection="1">
      <protection hidden="1"/>
    </xf>
    <xf numFmtId="0" fontId="0" fillId="0" borderId="0" xfId="0" applyAlignment="1" applyProtection="1">
      <protection hidden="1"/>
    </xf>
    <xf numFmtId="0" fontId="0" fillId="0" borderId="0" xfId="0" applyAlignment="1" applyProtection="1">
      <protection locked="0"/>
    </xf>
    <xf numFmtId="0" fontId="0" fillId="0" borderId="0" xfId="0" applyAlignment="1" applyProtection="1">
      <alignment horizontal="center" vertical="center" wrapText="1"/>
      <protection locked="0"/>
    </xf>
    <xf numFmtId="0" fontId="0" fillId="0" borderId="0" xfId="0" applyFill="1" applyProtection="1">
      <protection locked="0"/>
    </xf>
    <xf numFmtId="0" fontId="3" fillId="0" borderId="0" xfId="0" applyFont="1" applyProtection="1">
      <protection locked="0"/>
    </xf>
    <xf numFmtId="44" fontId="2" fillId="2" borderId="6" xfId="1" applyFont="1" applyFill="1" applyBorder="1" applyProtection="1">
      <protection hidden="1"/>
    </xf>
    <xf numFmtId="44" fontId="2" fillId="2" borderId="7" xfId="1" applyFont="1" applyFill="1" applyBorder="1" applyProtection="1">
      <protection hidden="1"/>
    </xf>
    <xf numFmtId="0" fontId="2" fillId="0" borderId="0" xfId="0" applyFont="1" applyProtection="1">
      <protection hidden="1"/>
    </xf>
    <xf numFmtId="44" fontId="8" fillId="0" borderId="0" xfId="1" applyFont="1" applyBorder="1" applyAlignment="1" applyProtection="1">
      <alignment horizontal="center"/>
      <protection hidden="1"/>
    </xf>
    <xf numFmtId="0" fontId="8" fillId="0" borderId="0" xfId="0" applyFont="1" applyBorder="1" applyAlignment="1" applyProtection="1">
      <protection hidden="1"/>
    </xf>
    <xf numFmtId="0" fontId="8" fillId="0" borderId="0" xfId="0" applyFont="1" applyBorder="1" applyAlignment="1" applyProtection="1">
      <alignment horizontal="center"/>
      <protection hidden="1"/>
    </xf>
    <xf numFmtId="44" fontId="2" fillId="0" borderId="0" xfId="1" applyFont="1" applyProtection="1">
      <protection hidden="1"/>
    </xf>
    <xf numFmtId="0" fontId="2" fillId="0" borderId="0" xfId="0" applyFont="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44" fontId="4" fillId="2" borderId="4" xfId="1"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2" fillId="2" borderId="6" xfId="0" applyFont="1" applyFill="1" applyBorder="1" applyProtection="1">
      <protection hidden="1"/>
    </xf>
    <xf numFmtId="9" fontId="2" fillId="2" borderId="6" xfId="0" applyNumberFormat="1" applyFont="1" applyFill="1" applyBorder="1" applyAlignment="1" applyProtection="1">
      <protection hidden="1"/>
    </xf>
    <xf numFmtId="0" fontId="2" fillId="2" borderId="7" xfId="0" applyFont="1" applyFill="1" applyBorder="1" applyProtection="1">
      <protection hidden="1"/>
    </xf>
    <xf numFmtId="9" fontId="2" fillId="2" borderId="7" xfId="0" applyNumberFormat="1" applyFont="1" applyFill="1" applyBorder="1" applyAlignment="1" applyProtection="1">
      <protection hidden="1"/>
    </xf>
    <xf numFmtId="0" fontId="2" fillId="0" borderId="0" xfId="0" applyFont="1" applyAlignment="1" applyProtection="1">
      <protection hidden="1"/>
    </xf>
    <xf numFmtId="0" fontId="2" fillId="0" borderId="0" xfId="0" applyFont="1" applyAlignment="1" applyProtection="1">
      <alignment vertical="center"/>
      <protection hidden="1"/>
    </xf>
    <xf numFmtId="44" fontId="2" fillId="0" borderId="0" xfId="1" applyFont="1" applyAlignment="1" applyProtection="1">
      <alignment vertical="center"/>
      <protection hidden="1"/>
    </xf>
    <xf numFmtId="0" fontId="2" fillId="0" borderId="0" xfId="0" applyFont="1" applyAlignment="1" applyProtection="1">
      <alignment vertical="center"/>
    </xf>
    <xf numFmtId="44" fontId="2" fillId="0" borderId="0" xfId="1" applyFont="1" applyAlignment="1" applyProtection="1">
      <alignment vertical="center"/>
    </xf>
    <xf numFmtId="0" fontId="6" fillId="0" borderId="1" xfId="0" applyFont="1" applyFill="1" applyBorder="1" applyAlignment="1" applyProtection="1">
      <alignment horizontal="center" vertical="center"/>
      <protection locked="0"/>
    </xf>
    <xf numFmtId="44" fontId="6" fillId="0" borderId="6" xfId="1" applyFont="1" applyFill="1" applyBorder="1" applyProtection="1">
      <protection locked="0"/>
    </xf>
    <xf numFmtId="44" fontId="6" fillId="0" borderId="7" xfId="1" applyFont="1" applyFill="1" applyBorder="1" applyProtection="1">
      <protection locked="0"/>
    </xf>
    <xf numFmtId="0" fontId="12" fillId="0" borderId="0" xfId="0" applyFont="1" applyProtection="1">
      <protection hidden="1"/>
    </xf>
    <xf numFmtId="0" fontId="2" fillId="0" borderId="0" xfId="0" applyFont="1" applyBorder="1" applyAlignment="1" applyProtection="1">
      <alignment horizontal="right"/>
      <protection hidden="1"/>
    </xf>
    <xf numFmtId="0" fontId="2" fillId="0" borderId="0" xfId="0" applyFont="1" applyBorder="1" applyAlignment="1" applyProtection="1">
      <alignment horizontal="right" wrapText="1"/>
      <protection hidden="1"/>
    </xf>
    <xf numFmtId="0" fontId="2" fillId="0" borderId="0" xfId="0" applyFont="1" applyAlignment="1" applyProtection="1">
      <alignment horizontal="right"/>
      <protection hidden="1"/>
    </xf>
    <xf numFmtId="0" fontId="2" fillId="0" borderId="0" xfId="0" applyFont="1" applyBorder="1" applyProtection="1">
      <protection hidden="1"/>
    </xf>
    <xf numFmtId="0" fontId="2" fillId="0" borderId="2" xfId="0" applyFont="1" applyBorder="1" applyAlignment="1" applyProtection="1">
      <alignment horizontal="right"/>
      <protection locked="0" hidden="1"/>
    </xf>
    <xf numFmtId="0" fontId="0" fillId="0" borderId="0" xfId="0" applyProtection="1"/>
    <xf numFmtId="44" fontId="0" fillId="0" borderId="0" xfId="1" applyFont="1" applyProtection="1"/>
    <xf numFmtId="0" fontId="0" fillId="0" borderId="0" xfId="0" applyAlignment="1" applyProtection="1"/>
    <xf numFmtId="0" fontId="0" fillId="0" borderId="18" xfId="0" applyBorder="1" applyProtection="1">
      <protection locked="0"/>
    </xf>
    <xf numFmtId="44" fontId="4" fillId="2" borderId="10" xfId="0" applyNumberFormat="1"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5" fillId="0" borderId="0" xfId="0" applyFont="1" applyBorder="1" applyAlignment="1" applyProtection="1">
      <alignment horizontal="center" vertical="top"/>
      <protection hidden="1"/>
    </xf>
    <xf numFmtId="0" fontId="2" fillId="0" borderId="0" xfId="0" applyFont="1" applyAlignment="1" applyProtection="1">
      <alignment horizontal="right"/>
      <protection hidden="1"/>
    </xf>
    <xf numFmtId="0" fontId="2" fillId="0" borderId="15" xfId="0" applyFont="1" applyBorder="1" applyAlignment="1" applyProtection="1">
      <alignment horizontal="right"/>
      <protection hidden="1"/>
    </xf>
    <xf numFmtId="0" fontId="2" fillId="0" borderId="0" xfId="0" applyFont="1" applyBorder="1" applyAlignment="1" applyProtection="1">
      <alignment horizontal="right"/>
      <protection hidden="1"/>
    </xf>
    <xf numFmtId="49" fontId="6" fillId="0" borderId="1" xfId="0" applyNumberFormat="1" applyFont="1" applyFill="1" applyBorder="1" applyAlignment="1" applyProtection="1">
      <protection locked="0" hidden="1"/>
    </xf>
    <xf numFmtId="49" fontId="6" fillId="0" borderId="16" xfId="0" applyNumberFormat="1" applyFont="1" applyFill="1" applyBorder="1" applyAlignment="1" applyProtection="1">
      <protection locked="0" hidden="1"/>
    </xf>
    <xf numFmtId="0" fontId="6" fillId="0" borderId="1" xfId="0" applyFont="1" applyFill="1" applyBorder="1" applyAlignment="1" applyProtection="1">
      <protection locked="0" hidden="1"/>
    </xf>
    <xf numFmtId="49" fontId="6" fillId="0" borderId="17" xfId="0" applyNumberFormat="1" applyFont="1" applyFill="1" applyBorder="1" applyAlignment="1" applyProtection="1">
      <protection locked="0" hidden="1"/>
    </xf>
    <xf numFmtId="0" fontId="9" fillId="0" borderId="0" xfId="0" applyFont="1" applyAlignment="1" applyProtection="1">
      <alignment horizontal="center" vertical="center" wrapText="1"/>
      <protection hidden="1"/>
    </xf>
    <xf numFmtId="0" fontId="2" fillId="0" borderId="0" xfId="0" applyFont="1" applyAlignment="1">
      <alignment horizontal="center" vertical="center"/>
    </xf>
    <xf numFmtId="0" fontId="10" fillId="0" borderId="0" xfId="0" applyFont="1" applyFill="1" applyAlignment="1" applyProtection="1">
      <alignment vertical="center" wrapText="1"/>
      <protection locked="0"/>
    </xf>
    <xf numFmtId="0" fontId="2" fillId="0" borderId="12" xfId="0" applyFont="1" applyBorder="1" applyAlignment="1" applyProtection="1">
      <alignment vertical="center" wrapText="1"/>
      <protection hidden="1"/>
    </xf>
    <xf numFmtId="0" fontId="2" fillId="0" borderId="0" xfId="0" applyFont="1" applyAlignment="1">
      <alignment vertical="center" wrapText="1"/>
    </xf>
    <xf numFmtId="0" fontId="6" fillId="0" borderId="2" xfId="0" applyFont="1" applyFill="1" applyBorder="1" applyAlignment="1" applyProtection="1">
      <protection locked="0"/>
    </xf>
    <xf numFmtId="0" fontId="2" fillId="2" borderId="1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8" fontId="6" fillId="0" borderId="8"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44" fontId="4" fillId="2" borderId="6" xfId="1" applyFont="1" applyFill="1" applyBorder="1" applyAlignment="1" applyProtection="1">
      <alignment horizontal="center" vertical="center"/>
      <protection hidden="1"/>
    </xf>
    <xf numFmtId="44" fontId="4" fillId="2" borderId="7" xfId="1" applyFont="1" applyFill="1" applyBorder="1" applyAlignment="1" applyProtection="1">
      <alignment horizontal="center" vertical="center"/>
      <protection hidden="1"/>
    </xf>
  </cellXfs>
  <cellStyles count="2">
    <cellStyle name="Currency" xfId="1" builtinId="4"/>
    <cellStyle name="Normal" xfId="0" builtinId="0"/>
  </cellStyles>
  <dxfs count="0"/>
  <tableStyles count="0" defaultTableStyle="TableStyleMedium2" defaultPivotStyle="PivotStyleLight16"/>
  <colors>
    <mruColors>
      <color rgb="FF000000"/>
      <color rgb="FFF2F2F2"/>
      <color rgb="FF808285"/>
      <color rgb="FF008E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3</xdr:col>
      <xdr:colOff>90462</xdr:colOff>
      <xdr:row>4</xdr:row>
      <xdr:rowOff>73224</xdr:rowOff>
    </xdr:to>
    <xdr:pic>
      <xdr:nvPicPr>
        <xdr:cNvPr id="3" name="Picture 2"/>
        <xdr:cNvPicPr>
          <a:picLocks noChangeAspect="1"/>
        </xdr:cNvPicPr>
      </xdr:nvPicPr>
      <xdr:blipFill>
        <a:blip xmlns:r="http://schemas.openxmlformats.org/officeDocument/2006/relationships" r:embed="rId1"/>
        <a:stretch>
          <a:fillRect/>
        </a:stretch>
      </xdr:blipFill>
      <xdr:spPr>
        <a:xfrm>
          <a:off x="133350" y="0"/>
          <a:ext cx="1795437" cy="8352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showGridLines="0" tabSelected="1" zoomScaleNormal="100" zoomScalePageLayoutView="90" workbookViewId="0">
      <selection activeCell="D12" sqref="D12"/>
    </sheetView>
  </sheetViews>
  <sheetFormatPr defaultColWidth="9.109375" defaultRowHeight="14.4" x14ac:dyDescent="0.3"/>
  <cols>
    <col min="1" max="1" width="6.109375" style="1" customWidth="1"/>
    <col min="2" max="2" width="9.5546875" style="1" customWidth="1"/>
    <col min="3" max="3" width="11.88671875" style="1" customWidth="1"/>
    <col min="4" max="4" width="20.109375" style="2" bestFit="1" customWidth="1"/>
    <col min="5" max="5" width="10.6640625" style="7" bestFit="1" customWidth="1"/>
    <col min="6" max="6" width="15" style="2" customWidth="1"/>
    <col min="7" max="7" width="12.44140625" style="2" customWidth="1"/>
    <col min="8" max="8" width="15.109375" style="1" bestFit="1" customWidth="1"/>
    <col min="9" max="10" width="13.44140625" style="1" customWidth="1"/>
    <col min="11" max="16384" width="9.109375" style="1"/>
  </cols>
  <sheetData>
    <row r="1" spans="1:11" ht="15" x14ac:dyDescent="0.25">
      <c r="A1" s="4"/>
      <c r="B1" s="4"/>
      <c r="C1" s="4"/>
      <c r="D1" s="5"/>
      <c r="E1" s="6"/>
      <c r="F1" s="5"/>
      <c r="G1" s="5"/>
      <c r="H1" s="4"/>
      <c r="I1" s="4"/>
    </row>
    <row r="2" spans="1:11" ht="15" x14ac:dyDescent="0.25">
      <c r="A2" s="4"/>
      <c r="B2" s="4"/>
      <c r="C2" s="4"/>
      <c r="D2" s="5"/>
      <c r="E2" s="6"/>
      <c r="F2" s="5"/>
      <c r="G2" s="5"/>
      <c r="H2" s="4"/>
      <c r="I2" s="4"/>
    </row>
    <row r="3" spans="1:11" ht="15" x14ac:dyDescent="0.25">
      <c r="A3" s="4"/>
      <c r="B3" s="4"/>
      <c r="C3" s="4"/>
      <c r="D3" s="5"/>
      <c r="E3" s="6"/>
      <c r="F3" s="5"/>
      <c r="G3" s="5"/>
      <c r="H3" s="4"/>
      <c r="I3" s="4"/>
    </row>
    <row r="4" spans="1:11" ht="15" x14ac:dyDescent="0.25">
      <c r="A4" s="4"/>
      <c r="B4" s="4"/>
      <c r="C4" s="4"/>
      <c r="D4" s="5"/>
      <c r="E4" s="6"/>
      <c r="F4" s="5"/>
      <c r="G4" s="5"/>
      <c r="H4" s="4"/>
      <c r="I4" s="4"/>
    </row>
    <row r="5" spans="1:11" x14ac:dyDescent="0.3">
      <c r="A5" s="4"/>
      <c r="B5" s="4"/>
      <c r="C5" s="4"/>
      <c r="D5" s="5"/>
      <c r="E5" s="6"/>
      <c r="F5" s="5"/>
      <c r="G5" s="5"/>
      <c r="H5" s="4"/>
      <c r="I5" s="4"/>
    </row>
    <row r="6" spans="1:11" ht="24.75" customHeight="1" x14ac:dyDescent="0.3">
      <c r="A6" s="47" t="s">
        <v>6</v>
      </c>
      <c r="B6" s="47"/>
      <c r="C6" s="47"/>
      <c r="D6" s="47"/>
      <c r="E6" s="47"/>
      <c r="F6" s="47"/>
      <c r="G6" s="47"/>
      <c r="H6" s="47"/>
      <c r="I6" s="47"/>
      <c r="J6" s="47"/>
    </row>
    <row r="7" spans="1:11" ht="24.75" customHeight="1" x14ac:dyDescent="0.3">
      <c r="A7" s="50" t="s">
        <v>7</v>
      </c>
      <c r="B7" s="49"/>
      <c r="C7" s="53"/>
      <c r="D7" s="53"/>
      <c r="E7" s="53"/>
      <c r="F7" s="36" t="s">
        <v>16</v>
      </c>
      <c r="G7" s="51"/>
      <c r="H7" s="51"/>
      <c r="I7" s="52"/>
      <c r="J7" s="44"/>
    </row>
    <row r="8" spans="1:11" ht="24.75" customHeight="1" x14ac:dyDescent="0.25">
      <c r="A8" s="48" t="s">
        <v>8</v>
      </c>
      <c r="B8" s="49"/>
      <c r="C8" s="51"/>
      <c r="D8" s="51"/>
      <c r="E8" s="51"/>
      <c r="F8" s="37" t="s">
        <v>17</v>
      </c>
      <c r="G8" s="52"/>
      <c r="H8" s="54"/>
      <c r="I8" s="54"/>
      <c r="J8" s="44"/>
      <c r="K8" s="9"/>
    </row>
    <row r="9" spans="1:11" ht="16.2" thickBot="1" x14ac:dyDescent="0.35">
      <c r="A9" s="13"/>
      <c r="B9" s="13"/>
      <c r="C9" s="13"/>
      <c r="D9" s="14"/>
      <c r="E9" s="15"/>
      <c r="F9" s="16"/>
      <c r="G9" s="17"/>
      <c r="H9" s="13"/>
      <c r="I9" s="13"/>
    </row>
    <row r="10" spans="1:11" s="8" customFormat="1" ht="42" thickBot="1" x14ac:dyDescent="0.35">
      <c r="A10" s="18"/>
      <c r="B10" s="19" t="s">
        <v>5</v>
      </c>
      <c r="C10" s="20" t="s">
        <v>0</v>
      </c>
      <c r="D10" s="21" t="s">
        <v>1</v>
      </c>
      <c r="E10" s="20" t="s">
        <v>2</v>
      </c>
      <c r="F10" s="21" t="s">
        <v>3</v>
      </c>
      <c r="G10" s="21" t="s">
        <v>4</v>
      </c>
      <c r="H10" s="22" t="s">
        <v>15</v>
      </c>
      <c r="I10" s="22" t="s">
        <v>21</v>
      </c>
      <c r="J10" s="22" t="s">
        <v>22</v>
      </c>
    </row>
    <row r="11" spans="1:11" ht="20.25" customHeight="1" x14ac:dyDescent="0.3">
      <c r="A11" s="13"/>
      <c r="B11" s="61">
        <v>1</v>
      </c>
      <c r="C11" s="23" t="s">
        <v>13</v>
      </c>
      <c r="D11" s="33"/>
      <c r="E11" s="24">
        <v>-0.3</v>
      </c>
      <c r="F11" s="11">
        <f>D11*0.7</f>
        <v>0</v>
      </c>
      <c r="G11" s="65">
        <f>IF(AND(F11&gt;0,F12&gt;0),MIN(F11,F12),MAX(F11,F12))</f>
        <v>0</v>
      </c>
      <c r="H11" s="63"/>
      <c r="I11" s="45">
        <f>G11+H11</f>
        <v>0</v>
      </c>
      <c r="J11" s="45">
        <f>I11*0.97</f>
        <v>0</v>
      </c>
    </row>
    <row r="12" spans="1:11" ht="20.25" customHeight="1" thickBot="1" x14ac:dyDescent="0.35">
      <c r="A12" s="13"/>
      <c r="B12" s="62"/>
      <c r="C12" s="25" t="s">
        <v>14</v>
      </c>
      <c r="D12" s="34"/>
      <c r="E12" s="26">
        <v>0.3</v>
      </c>
      <c r="F12" s="12">
        <f>D12*1.3</f>
        <v>0</v>
      </c>
      <c r="G12" s="66"/>
      <c r="H12" s="64"/>
      <c r="I12" s="46"/>
      <c r="J12" s="46"/>
    </row>
    <row r="13" spans="1:11" ht="20.25" customHeight="1" x14ac:dyDescent="0.3">
      <c r="A13" s="13"/>
      <c r="B13" s="61">
        <v>2</v>
      </c>
      <c r="C13" s="23" t="s">
        <v>13</v>
      </c>
      <c r="D13" s="33"/>
      <c r="E13" s="24">
        <v>-0.3</v>
      </c>
      <c r="F13" s="11">
        <f>D13*0.7</f>
        <v>0</v>
      </c>
      <c r="G13" s="65">
        <f t="shared" ref="G13:G29" si="0">IF(AND(F13&gt;0,F14&gt;0),MIN(F13,F14),MAX(F13,F14))</f>
        <v>0</v>
      </c>
      <c r="H13" s="63"/>
      <c r="I13" s="45">
        <f>G13+H13</f>
        <v>0</v>
      </c>
      <c r="J13" s="45">
        <f t="shared" ref="J13" si="1">I13*0.97</f>
        <v>0</v>
      </c>
    </row>
    <row r="14" spans="1:11" ht="20.25" customHeight="1" thickBot="1" x14ac:dyDescent="0.35">
      <c r="A14" s="13"/>
      <c r="B14" s="62"/>
      <c r="C14" s="25" t="s">
        <v>14</v>
      </c>
      <c r="D14" s="34"/>
      <c r="E14" s="26">
        <v>0.3</v>
      </c>
      <c r="F14" s="12">
        <f>D14*1.3</f>
        <v>0</v>
      </c>
      <c r="G14" s="66"/>
      <c r="H14" s="64"/>
      <c r="I14" s="46"/>
      <c r="J14" s="46"/>
    </row>
    <row r="15" spans="1:11" ht="20.25" customHeight="1" x14ac:dyDescent="0.3">
      <c r="A15" s="13"/>
      <c r="B15" s="61">
        <v>3</v>
      </c>
      <c r="C15" s="23" t="s">
        <v>13</v>
      </c>
      <c r="D15" s="33"/>
      <c r="E15" s="24">
        <v>-0.3</v>
      </c>
      <c r="F15" s="11">
        <f>D15*0.7</f>
        <v>0</v>
      </c>
      <c r="G15" s="65">
        <f t="shared" si="0"/>
        <v>0</v>
      </c>
      <c r="H15" s="63"/>
      <c r="I15" s="45">
        <f t="shared" ref="I15" si="2">G15+H15</f>
        <v>0</v>
      </c>
      <c r="J15" s="45">
        <f t="shared" ref="J15" si="3">I15*0.97</f>
        <v>0</v>
      </c>
    </row>
    <row r="16" spans="1:11" ht="20.25" customHeight="1" thickBot="1" x14ac:dyDescent="0.35">
      <c r="A16" s="13"/>
      <c r="B16" s="62"/>
      <c r="C16" s="25" t="s">
        <v>14</v>
      </c>
      <c r="D16" s="34"/>
      <c r="E16" s="26">
        <v>0.3</v>
      </c>
      <c r="F16" s="12">
        <f>D16*1.3</f>
        <v>0</v>
      </c>
      <c r="G16" s="66"/>
      <c r="H16" s="64"/>
      <c r="I16" s="46"/>
      <c r="J16" s="46"/>
    </row>
    <row r="17" spans="1:10" ht="20.25" customHeight="1" x14ac:dyDescent="0.3">
      <c r="A17" s="13"/>
      <c r="B17" s="61">
        <v>4</v>
      </c>
      <c r="C17" s="23" t="s">
        <v>13</v>
      </c>
      <c r="D17" s="33"/>
      <c r="E17" s="24">
        <v>-0.3</v>
      </c>
      <c r="F17" s="11">
        <f>D17*0.7</f>
        <v>0</v>
      </c>
      <c r="G17" s="65">
        <f t="shared" si="0"/>
        <v>0</v>
      </c>
      <c r="H17" s="63"/>
      <c r="I17" s="45">
        <f t="shared" ref="I17" si="4">G17+H17</f>
        <v>0</v>
      </c>
      <c r="J17" s="45">
        <f t="shared" ref="J17" si="5">I17*0.97</f>
        <v>0</v>
      </c>
    </row>
    <row r="18" spans="1:10" ht="20.25" customHeight="1" thickBot="1" x14ac:dyDescent="0.35">
      <c r="A18" s="13"/>
      <c r="B18" s="62"/>
      <c r="C18" s="25" t="s">
        <v>14</v>
      </c>
      <c r="D18" s="34"/>
      <c r="E18" s="26">
        <v>0.3</v>
      </c>
      <c r="F18" s="12">
        <f>D18*1.3</f>
        <v>0</v>
      </c>
      <c r="G18" s="66"/>
      <c r="H18" s="64"/>
      <c r="I18" s="46"/>
      <c r="J18" s="46"/>
    </row>
    <row r="19" spans="1:10" ht="20.25" customHeight="1" x14ac:dyDescent="0.3">
      <c r="A19" s="13"/>
      <c r="B19" s="61">
        <v>5</v>
      </c>
      <c r="C19" s="23" t="s">
        <v>13</v>
      </c>
      <c r="D19" s="33"/>
      <c r="E19" s="24">
        <v>-0.3</v>
      </c>
      <c r="F19" s="11">
        <f>D19*0.7</f>
        <v>0</v>
      </c>
      <c r="G19" s="65">
        <f t="shared" si="0"/>
        <v>0</v>
      </c>
      <c r="H19" s="63"/>
      <c r="I19" s="45">
        <f t="shared" ref="I19" si="6">G19+H19</f>
        <v>0</v>
      </c>
      <c r="J19" s="45">
        <f t="shared" ref="J19" si="7">I19*0.97</f>
        <v>0</v>
      </c>
    </row>
    <row r="20" spans="1:10" ht="20.25" customHeight="1" thickBot="1" x14ac:dyDescent="0.35">
      <c r="A20" s="13"/>
      <c r="B20" s="62"/>
      <c r="C20" s="25" t="s">
        <v>14</v>
      </c>
      <c r="D20" s="34"/>
      <c r="E20" s="26">
        <v>0.3</v>
      </c>
      <c r="F20" s="12">
        <f>D20*1.3</f>
        <v>0</v>
      </c>
      <c r="G20" s="66"/>
      <c r="H20" s="64"/>
      <c r="I20" s="46"/>
      <c r="J20" s="46"/>
    </row>
    <row r="21" spans="1:10" ht="20.25" customHeight="1" x14ac:dyDescent="0.3">
      <c r="A21" s="13"/>
      <c r="B21" s="61">
        <v>6</v>
      </c>
      <c r="C21" s="23" t="s">
        <v>13</v>
      </c>
      <c r="D21" s="33"/>
      <c r="E21" s="24">
        <v>-0.3</v>
      </c>
      <c r="F21" s="11">
        <f>D21*0.7</f>
        <v>0</v>
      </c>
      <c r="G21" s="65">
        <f t="shared" si="0"/>
        <v>0</v>
      </c>
      <c r="H21" s="63"/>
      <c r="I21" s="45">
        <f t="shared" ref="I21" si="8">G21+H21</f>
        <v>0</v>
      </c>
      <c r="J21" s="45">
        <f t="shared" ref="J21" si="9">I21*0.97</f>
        <v>0</v>
      </c>
    </row>
    <row r="22" spans="1:10" ht="20.25" customHeight="1" thickBot="1" x14ac:dyDescent="0.35">
      <c r="A22" s="13"/>
      <c r="B22" s="62"/>
      <c r="C22" s="25" t="s">
        <v>14</v>
      </c>
      <c r="D22" s="34"/>
      <c r="E22" s="26">
        <v>0.3</v>
      </c>
      <c r="F22" s="12">
        <f>D22*1.3</f>
        <v>0</v>
      </c>
      <c r="G22" s="66"/>
      <c r="H22" s="64"/>
      <c r="I22" s="46"/>
      <c r="J22" s="46"/>
    </row>
    <row r="23" spans="1:10" ht="20.25" customHeight="1" x14ac:dyDescent="0.3">
      <c r="A23" s="13"/>
      <c r="B23" s="61">
        <v>7</v>
      </c>
      <c r="C23" s="23" t="s">
        <v>13</v>
      </c>
      <c r="D23" s="33"/>
      <c r="E23" s="24">
        <v>-0.3</v>
      </c>
      <c r="F23" s="11">
        <f>D23*0.7</f>
        <v>0</v>
      </c>
      <c r="G23" s="65">
        <f t="shared" si="0"/>
        <v>0</v>
      </c>
      <c r="H23" s="63"/>
      <c r="I23" s="45">
        <f t="shared" ref="I23" si="10">G23+H23</f>
        <v>0</v>
      </c>
      <c r="J23" s="45">
        <f t="shared" ref="J23" si="11">I23*0.97</f>
        <v>0</v>
      </c>
    </row>
    <row r="24" spans="1:10" ht="20.25" customHeight="1" thickBot="1" x14ac:dyDescent="0.35">
      <c r="A24" s="13"/>
      <c r="B24" s="62"/>
      <c r="C24" s="25" t="s">
        <v>14</v>
      </c>
      <c r="D24" s="34"/>
      <c r="E24" s="26">
        <v>0.3</v>
      </c>
      <c r="F24" s="12">
        <f>D24*1.3</f>
        <v>0</v>
      </c>
      <c r="G24" s="66"/>
      <c r="H24" s="64"/>
      <c r="I24" s="46"/>
      <c r="J24" s="46"/>
    </row>
    <row r="25" spans="1:10" ht="20.25" customHeight="1" x14ac:dyDescent="0.3">
      <c r="A25" s="13"/>
      <c r="B25" s="61">
        <v>8</v>
      </c>
      <c r="C25" s="23" t="s">
        <v>13</v>
      </c>
      <c r="D25" s="33"/>
      <c r="E25" s="24">
        <v>-0.3</v>
      </c>
      <c r="F25" s="11">
        <f>D25*0.7</f>
        <v>0</v>
      </c>
      <c r="G25" s="65">
        <f t="shared" si="0"/>
        <v>0</v>
      </c>
      <c r="H25" s="63"/>
      <c r="I25" s="45">
        <f t="shared" ref="I25" si="12">G25+H25</f>
        <v>0</v>
      </c>
      <c r="J25" s="45">
        <f t="shared" ref="J25" si="13">I25*0.97</f>
        <v>0</v>
      </c>
    </row>
    <row r="26" spans="1:10" ht="20.25" customHeight="1" thickBot="1" x14ac:dyDescent="0.35">
      <c r="A26" s="13"/>
      <c r="B26" s="62"/>
      <c r="C26" s="25" t="s">
        <v>14</v>
      </c>
      <c r="D26" s="34"/>
      <c r="E26" s="26">
        <v>0.3</v>
      </c>
      <c r="F26" s="12">
        <f>D26*1.3</f>
        <v>0</v>
      </c>
      <c r="G26" s="66"/>
      <c r="H26" s="64"/>
      <c r="I26" s="46"/>
      <c r="J26" s="46"/>
    </row>
    <row r="27" spans="1:10" ht="20.25" customHeight="1" x14ac:dyDescent="0.3">
      <c r="A27" s="13"/>
      <c r="B27" s="61">
        <v>9</v>
      </c>
      <c r="C27" s="23" t="s">
        <v>13</v>
      </c>
      <c r="D27" s="33"/>
      <c r="E27" s="24">
        <v>-0.3</v>
      </c>
      <c r="F27" s="11">
        <f>D27*0.7</f>
        <v>0</v>
      </c>
      <c r="G27" s="65">
        <f t="shared" si="0"/>
        <v>0</v>
      </c>
      <c r="H27" s="63"/>
      <c r="I27" s="45">
        <f t="shared" ref="I27" si="14">G27+H27</f>
        <v>0</v>
      </c>
      <c r="J27" s="45">
        <f t="shared" ref="J27" si="15">I27*0.97</f>
        <v>0</v>
      </c>
    </row>
    <row r="28" spans="1:10" ht="20.25" customHeight="1" thickBot="1" x14ac:dyDescent="0.35">
      <c r="A28" s="13"/>
      <c r="B28" s="62"/>
      <c r="C28" s="25" t="s">
        <v>14</v>
      </c>
      <c r="D28" s="34"/>
      <c r="E28" s="26">
        <v>0.3</v>
      </c>
      <c r="F28" s="12">
        <f>D28*1.3</f>
        <v>0</v>
      </c>
      <c r="G28" s="66"/>
      <c r="H28" s="64"/>
      <c r="I28" s="46"/>
      <c r="J28" s="46"/>
    </row>
    <row r="29" spans="1:10" ht="20.25" customHeight="1" x14ac:dyDescent="0.3">
      <c r="A29" s="13"/>
      <c r="B29" s="61">
        <v>10</v>
      </c>
      <c r="C29" s="23" t="s">
        <v>13</v>
      </c>
      <c r="D29" s="33"/>
      <c r="E29" s="24">
        <v>-0.3</v>
      </c>
      <c r="F29" s="11">
        <f>D29*0.7</f>
        <v>0</v>
      </c>
      <c r="G29" s="65">
        <f t="shared" si="0"/>
        <v>0</v>
      </c>
      <c r="H29" s="63"/>
      <c r="I29" s="45">
        <f t="shared" ref="I29" si="16">G29+H29</f>
        <v>0</v>
      </c>
      <c r="J29" s="45">
        <f t="shared" ref="J29" si="17">I29*0.97</f>
        <v>0</v>
      </c>
    </row>
    <row r="30" spans="1:10" ht="20.25" customHeight="1" thickBot="1" x14ac:dyDescent="0.35">
      <c r="A30" s="13"/>
      <c r="B30" s="62"/>
      <c r="C30" s="25" t="s">
        <v>14</v>
      </c>
      <c r="D30" s="34"/>
      <c r="E30" s="26">
        <v>0.3</v>
      </c>
      <c r="F30" s="12">
        <f>D30*1.3</f>
        <v>0</v>
      </c>
      <c r="G30" s="66"/>
      <c r="H30" s="64"/>
      <c r="I30" s="46"/>
      <c r="J30" s="46"/>
    </row>
    <row r="31" spans="1:10" ht="17.399999999999999" x14ac:dyDescent="0.3">
      <c r="A31" s="13"/>
      <c r="C31" s="13"/>
      <c r="D31" s="35" t="s">
        <v>19</v>
      </c>
      <c r="E31" s="27"/>
      <c r="F31" s="17"/>
      <c r="G31" s="17"/>
      <c r="H31" s="13"/>
      <c r="I31" s="13"/>
    </row>
    <row r="32" spans="1:10" ht="15.6" x14ac:dyDescent="0.3">
      <c r="A32" s="13"/>
      <c r="B32" s="13"/>
      <c r="C32" s="13"/>
      <c r="D32" s="17"/>
      <c r="E32" s="27"/>
      <c r="F32" s="17"/>
      <c r="G32" s="17"/>
      <c r="H32" s="13"/>
      <c r="I32" s="13"/>
      <c r="J32" s="10"/>
    </row>
    <row r="33" spans="1:9" s="3" customFormat="1" ht="32.25" customHeight="1" x14ac:dyDescent="0.3">
      <c r="A33" s="32"/>
      <c r="B33" s="58" t="s">
        <v>10</v>
      </c>
      <c r="C33" s="59"/>
      <c r="D33" s="59"/>
      <c r="E33" s="57"/>
      <c r="F33" s="57"/>
      <c r="G33" s="57"/>
      <c r="H33" s="57"/>
      <c r="I33" s="57"/>
    </row>
    <row r="34" spans="1:9" s="3" customFormat="1" ht="32.25" customHeight="1" x14ac:dyDescent="0.3">
      <c r="A34" s="32"/>
      <c r="B34" s="28" t="s">
        <v>11</v>
      </c>
      <c r="C34" s="28"/>
      <c r="D34" s="29"/>
      <c r="E34" s="30"/>
      <c r="F34" s="31"/>
      <c r="G34" s="31"/>
      <c r="H34" s="30"/>
      <c r="I34" s="30"/>
    </row>
    <row r="35" spans="1:9" s="3" customFormat="1" ht="32.25" customHeight="1" x14ac:dyDescent="0.3">
      <c r="A35" s="32"/>
      <c r="B35" s="28" t="s">
        <v>12</v>
      </c>
      <c r="C35" s="28"/>
      <c r="D35" s="29"/>
      <c r="E35" s="30"/>
      <c r="F35" s="31"/>
      <c r="G35" s="31"/>
      <c r="H35" s="30"/>
      <c r="I35" s="30"/>
    </row>
    <row r="36" spans="1:9" x14ac:dyDescent="0.3">
      <c r="A36" s="13"/>
      <c r="B36" s="13"/>
      <c r="C36" s="13"/>
      <c r="D36" s="17"/>
      <c r="E36" s="27"/>
      <c r="F36" s="17"/>
      <c r="G36" s="17"/>
      <c r="H36" s="13"/>
      <c r="I36" s="13"/>
    </row>
    <row r="37" spans="1:9" x14ac:dyDescent="0.3">
      <c r="A37" s="13"/>
      <c r="B37" s="13"/>
      <c r="C37" s="13"/>
      <c r="D37" s="17"/>
      <c r="E37" s="27"/>
      <c r="F37" s="17"/>
      <c r="G37" s="17"/>
      <c r="H37" s="13"/>
      <c r="I37" s="13"/>
    </row>
    <row r="38" spans="1:9" x14ac:dyDescent="0.3">
      <c r="A38" s="13"/>
      <c r="B38" s="13"/>
      <c r="C38" s="13"/>
      <c r="D38" s="17"/>
      <c r="E38" s="27"/>
      <c r="F38" s="17"/>
      <c r="G38" s="17"/>
      <c r="H38" s="13"/>
      <c r="I38" s="13"/>
    </row>
    <row r="39" spans="1:9" ht="15.6" x14ac:dyDescent="0.3">
      <c r="A39" s="48" t="s">
        <v>9</v>
      </c>
      <c r="B39" s="48"/>
      <c r="C39" s="60"/>
      <c r="D39" s="60"/>
      <c r="E39" s="60"/>
      <c r="F39" s="60"/>
      <c r="G39" s="38" t="s">
        <v>18</v>
      </c>
      <c r="H39" s="40"/>
      <c r="I39" s="39"/>
    </row>
    <row r="40" spans="1:9" x14ac:dyDescent="0.3">
      <c r="A40" s="13"/>
      <c r="B40" s="13"/>
      <c r="C40" s="13"/>
      <c r="D40" s="17"/>
      <c r="E40" s="27"/>
      <c r="F40" s="17"/>
      <c r="G40" s="17"/>
      <c r="H40" s="13"/>
      <c r="I40" s="13"/>
    </row>
    <row r="41" spans="1:9" ht="6" customHeight="1" x14ac:dyDescent="0.3">
      <c r="A41" s="13"/>
      <c r="B41" s="13"/>
      <c r="C41" s="13"/>
      <c r="D41" s="17"/>
      <c r="E41" s="27"/>
      <c r="F41" s="17"/>
      <c r="G41" s="17"/>
      <c r="H41" s="13"/>
      <c r="I41" s="13"/>
    </row>
    <row r="42" spans="1:9" ht="14.4" customHeight="1" x14ac:dyDescent="0.3">
      <c r="A42" s="55" t="s">
        <v>20</v>
      </c>
      <c r="B42" s="56"/>
      <c r="C42" s="56"/>
      <c r="D42" s="56"/>
      <c r="E42" s="56"/>
      <c r="F42" s="56"/>
      <c r="G42" s="56"/>
      <c r="H42" s="56"/>
      <c r="I42" s="56"/>
    </row>
    <row r="43" spans="1:9" x14ac:dyDescent="0.3">
      <c r="A43" s="56"/>
      <c r="B43" s="56"/>
      <c r="C43" s="56"/>
      <c r="D43" s="56"/>
      <c r="E43" s="56"/>
      <c r="F43" s="56"/>
      <c r="G43" s="56"/>
      <c r="H43" s="56"/>
      <c r="I43" s="56"/>
    </row>
    <row r="44" spans="1:9" ht="63.75" customHeight="1" x14ac:dyDescent="0.3">
      <c r="A44" s="56"/>
      <c r="B44" s="56"/>
      <c r="C44" s="56"/>
      <c r="D44" s="56"/>
      <c r="E44" s="56"/>
      <c r="F44" s="56"/>
      <c r="G44" s="56"/>
      <c r="H44" s="56"/>
      <c r="I44" s="56"/>
    </row>
    <row r="45" spans="1:9" x14ac:dyDescent="0.3">
      <c r="A45" s="4"/>
      <c r="B45" s="4"/>
      <c r="C45" s="4"/>
      <c r="D45" s="5"/>
      <c r="E45" s="6"/>
      <c r="F45" s="5"/>
      <c r="G45" s="5"/>
      <c r="H45" s="4"/>
      <c r="I45" s="4"/>
    </row>
    <row r="46" spans="1:9" x14ac:dyDescent="0.3">
      <c r="A46" s="41"/>
      <c r="B46" s="41"/>
      <c r="C46" s="41"/>
      <c r="D46" s="42"/>
      <c r="E46" s="43"/>
      <c r="F46" s="42"/>
      <c r="G46" s="42"/>
      <c r="H46" s="41"/>
      <c r="I46" s="41"/>
    </row>
    <row r="47" spans="1:9" x14ac:dyDescent="0.3">
      <c r="A47" s="41"/>
      <c r="B47" s="41"/>
      <c r="C47" s="41"/>
      <c r="D47" s="42"/>
      <c r="E47" s="43"/>
      <c r="F47" s="42"/>
      <c r="G47" s="42"/>
      <c r="H47" s="41"/>
      <c r="I47" s="41"/>
    </row>
    <row r="48" spans="1:9" x14ac:dyDescent="0.3">
      <c r="A48" s="41"/>
      <c r="B48" s="41"/>
      <c r="C48" s="41"/>
      <c r="D48" s="42"/>
      <c r="E48" s="43"/>
      <c r="F48" s="42"/>
      <c r="G48" s="42"/>
      <c r="H48" s="41"/>
      <c r="I48" s="41"/>
    </row>
    <row r="49" spans="1:9" x14ac:dyDescent="0.3">
      <c r="A49" s="41"/>
      <c r="B49" s="41"/>
      <c r="C49" s="41"/>
      <c r="D49" s="42"/>
      <c r="E49" s="43"/>
      <c r="F49" s="42"/>
      <c r="G49" s="42"/>
      <c r="H49" s="41"/>
      <c r="I49" s="41"/>
    </row>
    <row r="50" spans="1:9" x14ac:dyDescent="0.3">
      <c r="A50" s="41"/>
      <c r="B50" s="41"/>
      <c r="C50" s="41"/>
      <c r="D50" s="42"/>
      <c r="E50" s="43"/>
      <c r="F50" s="42"/>
      <c r="G50" s="42"/>
      <c r="H50" s="41"/>
      <c r="I50" s="41"/>
    </row>
  </sheetData>
  <sheetProtection password="EE34" sheet="1" objects="1" scenarios="1" selectLockedCells="1"/>
  <mergeCells count="62">
    <mergeCell ref="B19:B20"/>
    <mergeCell ref="B17:B18"/>
    <mergeCell ref="B15:B16"/>
    <mergeCell ref="B13:B14"/>
    <mergeCell ref="B11:B12"/>
    <mergeCell ref="I23:I24"/>
    <mergeCell ref="I25:I26"/>
    <mergeCell ref="I27:I28"/>
    <mergeCell ref="I29:I30"/>
    <mergeCell ref="I13:I14"/>
    <mergeCell ref="I15:I16"/>
    <mergeCell ref="I17:I18"/>
    <mergeCell ref="I19:I20"/>
    <mergeCell ref="I21:I22"/>
    <mergeCell ref="H19:H20"/>
    <mergeCell ref="G11:G12"/>
    <mergeCell ref="G13:G14"/>
    <mergeCell ref="G15:G16"/>
    <mergeCell ref="G17:G18"/>
    <mergeCell ref="H11:H12"/>
    <mergeCell ref="H13:H14"/>
    <mergeCell ref="H15:H16"/>
    <mergeCell ref="H17:H18"/>
    <mergeCell ref="G19:G20"/>
    <mergeCell ref="B23:B24"/>
    <mergeCell ref="B25:B26"/>
    <mergeCell ref="B27:B28"/>
    <mergeCell ref="B29:B30"/>
    <mergeCell ref="H21:H22"/>
    <mergeCell ref="H23:H24"/>
    <mergeCell ref="H25:H26"/>
    <mergeCell ref="H27:H28"/>
    <mergeCell ref="H29:H30"/>
    <mergeCell ref="B21:B22"/>
    <mergeCell ref="G21:G22"/>
    <mergeCell ref="G23:G24"/>
    <mergeCell ref="G25:G26"/>
    <mergeCell ref="G27:G28"/>
    <mergeCell ref="G29:G30"/>
    <mergeCell ref="A42:I44"/>
    <mergeCell ref="E33:I33"/>
    <mergeCell ref="B33:D33"/>
    <mergeCell ref="A39:B39"/>
    <mergeCell ref="C39:F39"/>
    <mergeCell ref="A6:J6"/>
    <mergeCell ref="J11:J12"/>
    <mergeCell ref="J13:J14"/>
    <mergeCell ref="J15:J16"/>
    <mergeCell ref="J17:J18"/>
    <mergeCell ref="A8:B8"/>
    <mergeCell ref="A7:B7"/>
    <mergeCell ref="G7:I7"/>
    <mergeCell ref="C7:E7"/>
    <mergeCell ref="C8:E8"/>
    <mergeCell ref="G8:I8"/>
    <mergeCell ref="I11:I12"/>
    <mergeCell ref="J29:J30"/>
    <mergeCell ref="J19:J20"/>
    <mergeCell ref="J21:J22"/>
    <mergeCell ref="J23:J24"/>
    <mergeCell ref="J25:J26"/>
    <mergeCell ref="J27:J28"/>
  </mergeCells>
  <pageMargins left="0.87906249999999997" right="0.7" top="0.104166666666667" bottom="0.75" header="0.3" footer="0.3"/>
  <pageSetup scale="69" orientation="portrait" horizontalDpi="1800" verticalDpi="1800" r:id="rId1"/>
  <headerFooter>
    <oddFooter>&amp;L&amp;SOHCA 8-6-2014
&amp;"-,Bold Italic"&amp;SOHCA 1.1.2016&amp;R&amp;"-,Bold Italic"HCA-50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Oklahoma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 Ruffner</dc:creator>
  <cp:lastModifiedBy>Stan Ruffner</cp:lastModifiedBy>
  <cp:lastPrinted>2015-12-29T15:56:09Z</cp:lastPrinted>
  <dcterms:created xsi:type="dcterms:W3CDTF">2014-07-17T17:00:22Z</dcterms:created>
  <dcterms:modified xsi:type="dcterms:W3CDTF">2015-12-29T15:58:05Z</dcterms:modified>
</cp:coreProperties>
</file>