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fficemgmtentserv-my.sharepoint.com/personal/amanda_booze_deq_ok_gov/Documents/Documents/LSL/"/>
    </mc:Choice>
  </mc:AlternateContent>
  <xr:revisionPtr revIDLastSave="325" documentId="8_{5FE751B4-ABA6-4765-A992-C7CA2891F317}" xr6:coauthVersionLast="47" xr6:coauthVersionMax="47" xr10:uidLastSave="{C91A0396-E9E2-4E1C-BA98-C2FECDEAE114}"/>
  <bookViews>
    <workbookView xWindow="-28920" yWindow="-120" windowWidth="29040" windowHeight="15720" xr2:uid="{4DD0814A-48BE-479A-A516-94F8CCC53C76}"/>
  </bookViews>
  <sheets>
    <sheet name="LSL App and TM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2" i="1" l="1"/>
  <c r="K79" i="1" l="1"/>
  <c r="K83" i="1" s="1"/>
  <c r="K80" i="1"/>
  <c r="K81" i="1"/>
  <c r="K90" i="1" l="1"/>
  <c r="K89" i="1"/>
  <c r="K72" i="1"/>
  <c r="K71" i="1"/>
  <c r="J65" i="1"/>
  <c r="J61" i="1"/>
  <c r="K91" i="1" l="1"/>
  <c r="K99" i="1" s="1"/>
  <c r="K102" i="1" s="1"/>
</calcChain>
</file>

<file path=xl/sharedStrings.xml><?xml version="1.0" encoding="utf-8"?>
<sst xmlns="http://schemas.openxmlformats.org/spreadsheetml/2006/main" count="168" uniqueCount="141">
  <si>
    <t>Drinking Water State Revolving Fund (DWSRF)                                                                                                                                   Lead Service Line (LSL) Initial Investigation &amp; Replacement</t>
  </si>
  <si>
    <t>DWSRF Project #: P40-</t>
  </si>
  <si>
    <t>Section 1: GENERAL INFORMATION</t>
  </si>
  <si>
    <t xml:space="preserve">Name of Entity     (City, Town, district, PWS, Etc.): </t>
  </si>
  <si>
    <t>County:</t>
  </si>
  <si>
    <r>
      <t xml:space="preserve">Public Water System </t>
    </r>
    <r>
      <rPr>
        <sz val="10"/>
        <color theme="1"/>
        <rFont val="Times New Roman"/>
        <family val="1"/>
      </rPr>
      <t>(PWS)</t>
    </r>
    <r>
      <rPr>
        <sz val="11"/>
        <color theme="1"/>
        <rFont val="Times New Roman"/>
        <family val="1"/>
      </rPr>
      <t xml:space="preserve"> ID No. :</t>
    </r>
  </si>
  <si>
    <t>Proposed Total Project Cost:</t>
  </si>
  <si>
    <t>OK</t>
  </si>
  <si>
    <t>Entity Contact Information:</t>
  </si>
  <si>
    <t>Contact Person:</t>
  </si>
  <si>
    <t>Title:</t>
  </si>
  <si>
    <t>Street Address:</t>
  </si>
  <si>
    <t>Phone Number:</t>
  </si>
  <si>
    <t>Mailing Address:</t>
  </si>
  <si>
    <t>E-mail Addres:</t>
  </si>
  <si>
    <t>City:</t>
  </si>
  <si>
    <t>St, Zip:</t>
  </si>
  <si>
    <t xml:space="preserve">Engineering Firm Information </t>
  </si>
  <si>
    <t>Email Address:</t>
  </si>
  <si>
    <t>ST, Zip:</t>
  </si>
  <si>
    <t>Environmental Firm Information:  (if different than engineering firm)</t>
  </si>
  <si>
    <t>Section 2: SERVICE AREA MAP</t>
  </si>
  <si>
    <t>Population Served:</t>
  </si>
  <si>
    <t>Total connections:</t>
  </si>
  <si>
    <t>Section 3: PROJECT DESCRIPTION</t>
  </si>
  <si>
    <t xml:space="preserve">Please provide a detailed and legible description of the proposed plan for investigation and/or replacement (potholing, hydrovaccing, digging); include a readable legend. </t>
  </si>
  <si>
    <t>Section 4. INVENTORIES</t>
  </si>
  <si>
    <r>
      <t xml:space="preserve">Select 'Yes' or 'No' </t>
    </r>
    <r>
      <rPr>
        <sz val="11"/>
        <color theme="1"/>
        <rFont val="Aptos Narrow"/>
        <family val="2"/>
      </rPr>
      <t>→</t>
    </r>
  </si>
  <si>
    <t>NOTE: A complete and DEQ accepted inventory is required to apply for funding.</t>
  </si>
  <si>
    <t>Section 5:</t>
  </si>
  <si>
    <t>A</t>
  </si>
  <si>
    <t xml:space="preserve"> ADDITIONAL ELIGIBILITY &amp; RATING CRITERIA FOR PROJECTS</t>
  </si>
  <si>
    <t>A.1</t>
  </si>
  <si>
    <t xml:space="preserve">Based on initial inventory, how many remaining lines need to be investigated? </t>
  </si>
  <si>
    <t>a. number of system-owned unknown service lines</t>
  </si>
  <si>
    <t>b. number of customer-owned unknown service lines</t>
  </si>
  <si>
    <t>c. total of unknown service lines</t>
  </si>
  <si>
    <t>A.2</t>
  </si>
  <si>
    <t>Has the entity identified any LSL in the project area?</t>
  </si>
  <si>
    <t>Has the entity identified any galvanized requiring replacement (GRR) lines in the project area?</t>
  </si>
  <si>
    <t xml:space="preserve">A.3. </t>
  </si>
  <si>
    <t>How many LSL are estimated for replacement?</t>
  </si>
  <si>
    <t>a. number of long lines (require boring under a street, etc.)</t>
  </si>
  <si>
    <t>b. number of short lines (less than 4 ft.)</t>
  </si>
  <si>
    <t>c. total of LSL service lines</t>
  </si>
  <si>
    <t xml:space="preserve">A.5. </t>
  </si>
  <si>
    <t>How many GRR lines are estimated for replacement?</t>
  </si>
  <si>
    <t xml:space="preserve">a. number of long lines (require boring under a street, etc. </t>
  </si>
  <si>
    <t>c. total of GRR service lines</t>
  </si>
  <si>
    <t>A.6.</t>
  </si>
  <si>
    <t>How many lead gooseneck and/or pigtails have been identified?</t>
  </si>
  <si>
    <t>INVESTIGATION</t>
  </si>
  <si>
    <t>Number</t>
  </si>
  <si>
    <t>Unit Cost</t>
  </si>
  <si>
    <t>Total</t>
  </si>
  <si>
    <t>Number of lines to pothole/dig/hydro-excavate:</t>
  </si>
  <si>
    <t>Number of lines to identify using other methods:</t>
  </si>
  <si>
    <t>B</t>
  </si>
  <si>
    <t>REPLACEMENT</t>
  </si>
  <si>
    <t>C</t>
  </si>
  <si>
    <t>Number of at-home water filters/pitchers (NSF Approved for lead removal):</t>
  </si>
  <si>
    <t>D</t>
  </si>
  <si>
    <t>E</t>
  </si>
  <si>
    <t>Environmental Assessment Fee</t>
  </si>
  <si>
    <t>F</t>
  </si>
  <si>
    <t>Inspector Fee</t>
  </si>
  <si>
    <t>G</t>
  </si>
  <si>
    <t>H</t>
  </si>
  <si>
    <t>Local Counsel Fee</t>
  </si>
  <si>
    <t>I</t>
  </si>
  <si>
    <t>Engineering Fee</t>
  </si>
  <si>
    <t>J</t>
  </si>
  <si>
    <t>Subtotal</t>
  </si>
  <si>
    <t>K</t>
  </si>
  <si>
    <t>Financing from local funds</t>
  </si>
  <si>
    <t>L</t>
  </si>
  <si>
    <t>Financing from other sources</t>
  </si>
  <si>
    <t>M</t>
  </si>
  <si>
    <t>Section 7:</t>
  </si>
  <si>
    <t>CONSTRUCTION</t>
  </si>
  <si>
    <t>Estimated start date of first contract:</t>
  </si>
  <si>
    <t>Estimated completion date for last contract:</t>
  </si>
  <si>
    <t xml:space="preserve">Section 8: </t>
  </si>
  <si>
    <t>SIGNATURES</t>
  </si>
  <si>
    <t xml:space="preserve">Submit completed form, project map, and any supplemental information here: </t>
  </si>
  <si>
    <t xml:space="preserve">https://applications.deq.ok.gov/nviro/nform/Home/e230d012-df2a-42ff-9372-702e9c4d7d62  </t>
  </si>
  <si>
    <t>DW-010</t>
  </si>
  <si>
    <t>Date:</t>
  </si>
  <si>
    <t>I certify that, to the best of my knowledge, all the information provided in this engineering report form and the service area map attachement is correct and no significant information necessary for a proper evaluation of the project has been omitted:</t>
  </si>
  <si>
    <t>DWSRF LSL Engineering Report Form</t>
  </si>
  <si>
    <t>P.E. Stamp:</t>
  </si>
  <si>
    <t>Signature:</t>
  </si>
  <si>
    <t>Authorized Water System Official Printed Name:</t>
  </si>
  <si>
    <t>https://oklahoma.gov/deq/divisions/water-quality/public-water-supply/compliance-monitoring/lead-service-line-inventory.html</t>
  </si>
  <si>
    <t xml:space="preserve">Inventory information may be found here: </t>
  </si>
  <si>
    <t>Authorized Water System Official Signature:</t>
  </si>
  <si>
    <t>I, the undersigned, have reviewed and approve submission of this Engineering Report Form.</t>
  </si>
  <si>
    <t>***Please note: any work performed for inventory, investigation, or replacement (except design) prior to DWSRF approval is ineligible for reimbursement. ***</t>
  </si>
  <si>
    <t xml:space="preserve">Please Note: any work performed for inventory, investigation, or replacement (except design) prior to DWSRF approval is ineligible for reimbursement. </t>
  </si>
  <si>
    <t>For questions contact Amanda Booze:</t>
  </si>
  <si>
    <t>Amanda.Booze@deq.ok.gov   |  405.702.8233</t>
  </si>
  <si>
    <t xml:space="preserve">How many lines are Galvanized Requiring Replacement (GRR)? </t>
  </si>
  <si>
    <t>How many lines are Lead?</t>
  </si>
  <si>
    <t>Within the LSLI, use filters on columns M, J, F, and E to provide the following information:</t>
  </si>
  <si>
    <t>Section 5: PROPOSED BUDGET</t>
  </si>
  <si>
    <t>Has the Entity completed an Lead Service Line Inventory (LSLI) of service lines, including location and/or mapping of any LSL?</t>
  </si>
  <si>
    <t>Use most recent LSLI to complete the following questions:</t>
  </si>
  <si>
    <t>Within the LSLI, use filters on column M to find the following information:</t>
  </si>
  <si>
    <r>
      <t xml:space="preserve">Other Construction Costs </t>
    </r>
    <r>
      <rPr>
        <sz val="11"/>
        <color theme="1"/>
        <rFont val="Aptos Narrow"/>
        <family val="2"/>
      </rPr>
      <t>→</t>
    </r>
  </si>
  <si>
    <r>
      <t xml:space="preserve">Other Service Provider Costs </t>
    </r>
    <r>
      <rPr>
        <sz val="11"/>
        <color theme="1"/>
        <rFont val="Aptos Narrow"/>
        <family val="2"/>
      </rPr>
      <t>→</t>
    </r>
  </si>
  <si>
    <t>N</t>
  </si>
  <si>
    <t>Bond Counsel Fee</t>
  </si>
  <si>
    <t>O</t>
  </si>
  <si>
    <t>Financial Advisor Fee</t>
  </si>
  <si>
    <t>P</t>
  </si>
  <si>
    <r>
      <t>Contingency;</t>
    </r>
    <r>
      <rPr>
        <sz val="10"/>
        <color theme="1"/>
        <rFont val="Times New Roman"/>
        <family val="1"/>
      </rPr>
      <t xml:space="preserve"> Construction Only (5%) </t>
    </r>
  </si>
  <si>
    <r>
      <t xml:space="preserve">DWSRF Funding Request Amount                                                           </t>
    </r>
    <r>
      <rPr>
        <i/>
        <sz val="11"/>
        <color theme="1"/>
        <rFont val="Times New Roman"/>
        <family val="1"/>
      </rPr>
      <t xml:space="preserve"> </t>
    </r>
    <r>
      <rPr>
        <i/>
        <sz val="10"/>
        <color theme="1"/>
        <rFont val="Times New Roman"/>
        <family val="1"/>
      </rPr>
      <t>subtract lines N and O from line M</t>
    </r>
  </si>
  <si>
    <t>Total Cost</t>
  </si>
  <si>
    <t>New LSL funding eligibilities allow integrated components to be replaced, those components may include: water mains, water meters, connectors, and backflow preventers. To receive funding for these components the system has to met the three following criteria:</t>
  </si>
  <si>
    <t>2. Integrated components needing repair or replacement are directly connected to a lead service line; and</t>
  </si>
  <si>
    <t>Does the system meet this criteria?</t>
  </si>
  <si>
    <t>I.</t>
  </si>
  <si>
    <t>II.</t>
  </si>
  <si>
    <t>III.</t>
  </si>
  <si>
    <t>1. The integrated components are sufficiently financially integrated into the LSLR project such that the project could not proceed without their replacement (in other words, replacement of the integrated components is directly connected to the community’s ability to do LSLR;</t>
  </si>
  <si>
    <r>
      <t xml:space="preserve">3. Integrated components are in a disadvantaged community.                  </t>
    </r>
    <r>
      <rPr>
        <sz val="10"/>
        <color rgb="FF000000"/>
        <rFont val="Times New Roman"/>
        <family val="1"/>
      </rPr>
      <t>(Communities Median Household Income (MHI) &lt; 90% of National MHI)</t>
    </r>
    <r>
      <rPr>
        <sz val="11"/>
        <color rgb="FF000000"/>
        <rFont val="Times New Roman"/>
        <family val="1"/>
      </rPr>
      <t xml:space="preserve">                             </t>
    </r>
    <r>
      <rPr>
        <sz val="10"/>
        <color rgb="FF000000"/>
        <rFont val="Times New Roman"/>
        <family val="1"/>
      </rPr>
      <t xml:space="preserve"> </t>
    </r>
  </si>
  <si>
    <t>enter description here</t>
  </si>
  <si>
    <t>enter discription here</t>
  </si>
  <si>
    <t>Number and cost of Public (system) Line replacements needed (no lead/GRR on private side):</t>
  </si>
  <si>
    <t>Number and cost of Private (customer) Line replacements needed (no lead/GRR on public side):</t>
  </si>
  <si>
    <t>Unit cost</t>
  </si>
  <si>
    <t>LSLR Cost:</t>
  </si>
  <si>
    <t>If the system plans to utilize integrated component eligibilities, please describe work to be done and provide a cost estimate</t>
  </si>
  <si>
    <t>*column width and row height can can be adjusted within this document*</t>
  </si>
  <si>
    <t>enter type of intergrated componets and quanity needed here</t>
  </si>
  <si>
    <t>total cost estimate of integrated components</t>
  </si>
  <si>
    <t>Number and cost of Public &amp; Private replacements needed (street to house):</t>
  </si>
  <si>
    <t>How many galvanized lines downstream of a lead connect will be replaced?</t>
  </si>
  <si>
    <t>Number of lead connectors to be replaced (goosenecks/pigtails):</t>
  </si>
  <si>
    <t>Last Update: 05/13/26</t>
  </si>
  <si>
    <t>Attach a map to this document that consists of the entity's current service area and shows the locations that will be investigated and/or replaced. Be sure the map contains a readable legend and township, range, and section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</si>
</sst>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3" x14ac:knownFonts="1">
    <font>
      <sz val="11"/>
      <color theme="1"/>
      <name val="Aptos Narrow"/>
      <family val="2"/>
      <scheme val="minor"/>
    </font>
    <font>
      <u/>
      <sz val="11"/>
      <color theme="10"/>
      <name val="Aptos Narrow"/>
      <family val="2"/>
      <scheme val="minor"/>
    </font>
    <font>
      <sz val="11"/>
      <color theme="1"/>
      <name val="Times New Roman"/>
      <family val="1"/>
    </font>
    <font>
      <b/>
      <sz val="10"/>
      <color theme="1"/>
      <name val="Times New Roman"/>
      <family val="1"/>
    </font>
    <font>
      <b/>
      <sz val="11"/>
      <color theme="1"/>
      <name val="Times New Roman"/>
      <family val="1"/>
    </font>
    <font>
      <b/>
      <sz val="20"/>
      <color theme="1"/>
      <name val="Arial Nova Light"/>
      <family val="2"/>
    </font>
    <font>
      <u/>
      <sz val="20"/>
      <color theme="1"/>
      <name val="Times New Roman"/>
      <family val="1"/>
    </font>
    <font>
      <i/>
      <sz val="12"/>
      <color theme="1"/>
      <name val="Times New Roman"/>
      <family val="1"/>
    </font>
    <font>
      <b/>
      <u/>
      <sz val="14"/>
      <color theme="1"/>
      <name val="Times New Roman"/>
      <family val="1"/>
    </font>
    <font>
      <sz val="10"/>
      <color theme="1"/>
      <name val="Times New Roman"/>
      <family val="1"/>
    </font>
    <font>
      <sz val="16"/>
      <color theme="1"/>
      <name val="Times New Roman"/>
      <family val="1"/>
    </font>
    <font>
      <b/>
      <sz val="14"/>
      <color theme="1"/>
      <name val="Times New Roman"/>
      <family val="1"/>
    </font>
    <font>
      <b/>
      <sz val="16"/>
      <color theme="1"/>
      <name val="Times New Roman"/>
      <family val="1"/>
    </font>
    <font>
      <sz val="11"/>
      <color theme="1"/>
      <name val="Aptos Narrow"/>
      <family val="2"/>
    </font>
    <font>
      <sz val="11"/>
      <color rgb="FF000000"/>
      <name val="Times New Roman"/>
      <family val="1"/>
    </font>
    <font>
      <b/>
      <sz val="12"/>
      <color theme="1"/>
      <name val="Times New Roman"/>
      <family val="1"/>
    </font>
    <font>
      <sz val="20"/>
      <color theme="1"/>
      <name val="Times New Roman"/>
      <family val="1"/>
    </font>
    <font>
      <i/>
      <sz val="11"/>
      <color theme="1"/>
      <name val="Times New Roman"/>
      <family val="1"/>
    </font>
    <font>
      <sz val="14"/>
      <color theme="1"/>
      <name val="Aptos Narrow"/>
      <family val="2"/>
      <scheme val="minor"/>
    </font>
    <font>
      <i/>
      <sz val="10"/>
      <color theme="1"/>
      <name val="Avenir Next LT Pro"/>
      <family val="2"/>
    </font>
    <font>
      <sz val="8"/>
      <color theme="2" tint="-0.499984740745262"/>
      <name val="Aptos Narrow"/>
      <family val="2"/>
      <scheme val="minor"/>
    </font>
    <font>
      <u/>
      <sz val="11"/>
      <color theme="1"/>
      <name val="Times New Roman"/>
      <family val="1"/>
    </font>
    <font>
      <sz val="11"/>
      <color theme="1"/>
      <name val="Arial Nova Light"/>
      <family val="2"/>
    </font>
    <font>
      <b/>
      <sz val="9"/>
      <color theme="1"/>
      <name val="Times New Roman"/>
      <family val="1"/>
    </font>
    <font>
      <b/>
      <sz val="12"/>
      <color theme="1"/>
      <name val="Arial Nova Light"/>
      <family val="2"/>
    </font>
    <font>
      <i/>
      <sz val="10"/>
      <color theme="1"/>
      <name val="Times New Roman"/>
      <family val="1"/>
    </font>
    <font>
      <u/>
      <sz val="10"/>
      <color theme="1"/>
      <name val="Times New Roman"/>
      <family val="1"/>
    </font>
    <font>
      <sz val="10.5"/>
      <color rgb="FF000000"/>
      <name val="Times New Roman"/>
      <family val="1"/>
    </font>
    <font>
      <b/>
      <sz val="11"/>
      <color rgb="FF000000"/>
      <name val="Times New Roman"/>
      <family val="1"/>
    </font>
    <font>
      <i/>
      <sz val="9"/>
      <color theme="1"/>
      <name val="Times New Roman"/>
      <family val="1"/>
    </font>
    <font>
      <sz val="10"/>
      <color rgb="FF000000"/>
      <name val="Times New Roman"/>
      <family val="1"/>
    </font>
    <font>
      <u/>
      <sz val="10.5"/>
      <color theme="10"/>
      <name val="Aptos Narrow"/>
      <family val="2"/>
      <scheme val="minor"/>
    </font>
    <font>
      <i/>
      <sz val="10"/>
      <color rgb="FF000000"/>
      <name val="Times New Roman"/>
      <family val="1"/>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0.249977111117893"/>
        <bgColor indexed="64"/>
      </patternFill>
    </fill>
  </fills>
  <borders count="50">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top/>
      <bottom style="dashed">
        <color indexed="64"/>
      </bottom>
      <diagonal/>
    </border>
    <border>
      <left style="thin">
        <color indexed="64"/>
      </left>
      <right/>
      <top/>
      <bottom style="dotted">
        <color indexed="64"/>
      </bottom>
      <diagonal/>
    </border>
    <border>
      <left style="thin">
        <color indexed="64"/>
      </left>
      <right/>
      <top/>
      <bottom style="medium">
        <color indexed="64"/>
      </bottom>
      <diagonal/>
    </border>
    <border>
      <left/>
      <right style="thin">
        <color indexed="64"/>
      </right>
      <top/>
      <bottom style="dashed">
        <color indexed="64"/>
      </bottom>
      <diagonal/>
    </border>
    <border>
      <left/>
      <right style="thin">
        <color indexed="64"/>
      </right>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61">
    <xf numFmtId="0" fontId="0" fillId="0" borderId="0" xfId="0"/>
    <xf numFmtId="0" fontId="2" fillId="0" borderId="0" xfId="0" applyFont="1"/>
    <xf numFmtId="0" fontId="6" fillId="0" borderId="0" xfId="0" applyFont="1" applyAlignment="1">
      <alignment horizontal="center"/>
    </xf>
    <xf numFmtId="0" fontId="10" fillId="0" borderId="2" xfId="0" applyFont="1" applyBorder="1" applyAlignment="1">
      <alignment horizontal="right" vertical="center"/>
    </xf>
    <xf numFmtId="0" fontId="2" fillId="0" borderId="0" xfId="0" applyFont="1" applyAlignment="1">
      <alignment horizontal="left" vertical="top"/>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protection locked="0"/>
    </xf>
    <xf numFmtId="0" fontId="2" fillId="3" borderId="8" xfId="0" applyFont="1" applyFill="1" applyBorder="1"/>
    <xf numFmtId="0" fontId="2" fillId="3" borderId="0" xfId="0" applyFont="1" applyFill="1"/>
    <xf numFmtId="0" fontId="0" fillId="3" borderId="0" xfId="0" applyFill="1"/>
    <xf numFmtId="0" fontId="14" fillId="3" borderId="0" xfId="0" applyFont="1" applyFill="1" applyAlignment="1">
      <alignment vertical="top" wrapText="1"/>
    </xf>
    <xf numFmtId="0" fontId="14" fillId="3" borderId="9" xfId="0" applyFont="1" applyFill="1" applyBorder="1" applyAlignment="1">
      <alignment vertical="top" wrapText="1"/>
    </xf>
    <xf numFmtId="0" fontId="2" fillId="3" borderId="11" xfId="0" applyFont="1" applyFill="1" applyBorder="1"/>
    <xf numFmtId="0" fontId="2" fillId="3" borderId="12" xfId="0" applyFont="1" applyFill="1" applyBorder="1"/>
    <xf numFmtId="0" fontId="2" fillId="3" borderId="4" xfId="0" applyFont="1" applyFill="1" applyBorder="1"/>
    <xf numFmtId="0" fontId="2" fillId="0" borderId="13" xfId="0" applyFont="1" applyBorder="1" applyAlignment="1" applyProtection="1">
      <alignment vertical="center"/>
      <protection locked="0"/>
    </xf>
    <xf numFmtId="0" fontId="2" fillId="3" borderId="9" xfId="0" applyFont="1" applyFill="1" applyBorder="1"/>
    <xf numFmtId="0" fontId="2" fillId="3" borderId="12" xfId="0" applyFont="1" applyFill="1" applyBorder="1" applyAlignment="1">
      <alignment horizontal="center" vertical="center"/>
    </xf>
    <xf numFmtId="0" fontId="2" fillId="3" borderId="3" xfId="0" applyFont="1" applyFill="1" applyBorder="1"/>
    <xf numFmtId="0" fontId="2" fillId="0" borderId="13" xfId="0" applyFont="1" applyBorder="1" applyProtection="1">
      <protection locked="0"/>
    </xf>
    <xf numFmtId="0" fontId="2" fillId="0" borderId="15" xfId="0" applyFont="1" applyBorder="1" applyProtection="1">
      <protection locked="0"/>
    </xf>
    <xf numFmtId="0" fontId="12" fillId="3" borderId="15" xfId="0" applyFont="1" applyFill="1" applyBorder="1" applyAlignment="1">
      <alignment horizontal="center" vertical="center"/>
    </xf>
    <xf numFmtId="0" fontId="12" fillId="3" borderId="13" xfId="0" applyFont="1" applyFill="1" applyBorder="1" applyAlignment="1">
      <alignment horizontal="center" vertical="center"/>
    </xf>
    <xf numFmtId="0" fontId="2" fillId="3" borderId="3" xfId="0" applyFont="1" applyFill="1" applyBorder="1" applyAlignment="1">
      <alignment vertical="top"/>
    </xf>
    <xf numFmtId="0" fontId="2" fillId="3" borderId="6" xfId="0" applyFont="1" applyFill="1" applyBorder="1"/>
    <xf numFmtId="0" fontId="2" fillId="3" borderId="7" xfId="0" applyFont="1" applyFill="1" applyBorder="1"/>
    <xf numFmtId="0" fontId="12" fillId="3" borderId="2" xfId="0" applyFont="1" applyFill="1" applyBorder="1" applyAlignment="1">
      <alignment horizontal="center" vertical="center"/>
    </xf>
    <xf numFmtId="0" fontId="2" fillId="3" borderId="11" xfId="0" applyFont="1" applyFill="1" applyBorder="1" applyAlignment="1">
      <alignment vertical="top"/>
    </xf>
    <xf numFmtId="0" fontId="12" fillId="3" borderId="10" xfId="0" applyFont="1" applyFill="1" applyBorder="1" applyAlignment="1">
      <alignment horizontal="center" vertical="center"/>
    </xf>
    <xf numFmtId="0" fontId="2" fillId="3" borderId="19" xfId="0" applyFont="1" applyFill="1" applyBorder="1"/>
    <xf numFmtId="0" fontId="4" fillId="0" borderId="0" xfId="0" applyFont="1" applyAlignment="1">
      <alignment horizontal="center" vertical="top" wrapText="1"/>
    </xf>
    <xf numFmtId="0" fontId="12" fillId="0" borderId="0" xfId="0" applyFont="1" applyAlignment="1">
      <alignment horizontal="center" vertical="center"/>
    </xf>
    <xf numFmtId="0" fontId="14" fillId="0" borderId="0" xfId="0" applyFont="1" applyAlignment="1">
      <alignment horizontal="left"/>
    </xf>
    <xf numFmtId="164" fontId="2" fillId="0" borderId="13" xfId="0" applyNumberFormat="1" applyFont="1" applyBorder="1" applyProtection="1">
      <protection locked="0"/>
    </xf>
    <xf numFmtId="164" fontId="2" fillId="0" borderId="15" xfId="0" applyNumberFormat="1" applyFont="1" applyBorder="1" applyProtection="1">
      <protection locked="0"/>
    </xf>
    <xf numFmtId="0" fontId="3" fillId="0" borderId="1" xfId="0" applyFont="1" applyBorder="1" applyAlignment="1">
      <alignment vertical="center"/>
    </xf>
    <xf numFmtId="0" fontId="2" fillId="0" borderId="0" xfId="0" applyFont="1" applyAlignment="1">
      <alignment vertical="top" wrapText="1"/>
    </xf>
    <xf numFmtId="0" fontId="1" fillId="0" borderId="0" xfId="1" applyBorder="1" applyAlignment="1" applyProtection="1">
      <alignment vertical="center"/>
      <protection locked="0"/>
    </xf>
    <xf numFmtId="0" fontId="15" fillId="2" borderId="5"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2" fillId="0" borderId="0" xfId="0" applyFont="1" applyAlignment="1">
      <alignment vertical="center" wrapText="1"/>
    </xf>
    <xf numFmtId="0" fontId="20" fillId="0" borderId="0" xfId="0" applyFont="1" applyAlignment="1">
      <alignment horizontal="left"/>
    </xf>
    <xf numFmtId="0" fontId="22" fillId="0" borderId="0" xfId="0" applyFont="1" applyAlignment="1">
      <alignment vertical="top" wrapText="1"/>
    </xf>
    <xf numFmtId="0" fontId="0" fillId="0" borderId="8" xfId="0" applyBorder="1"/>
    <xf numFmtId="0" fontId="1" fillId="0" borderId="0" xfId="1" applyBorder="1" applyAlignment="1">
      <alignment vertical="center" wrapText="1"/>
    </xf>
    <xf numFmtId="0" fontId="21" fillId="0" borderId="8" xfId="0" applyFont="1" applyBorder="1"/>
    <xf numFmtId="0" fontId="0" fillId="0" borderId="30" xfId="0" applyBorder="1"/>
    <xf numFmtId="0" fontId="21" fillId="0" borderId="1" xfId="0" applyFont="1" applyBorder="1" applyAlignment="1">
      <alignment horizontal="left" vertical="center"/>
    </xf>
    <xf numFmtId="0" fontId="26" fillId="0" borderId="8" xfId="0" applyFont="1" applyBorder="1" applyAlignment="1">
      <alignment vertical="center"/>
    </xf>
    <xf numFmtId="0" fontId="2" fillId="0" borderId="4" xfId="0" applyFont="1" applyBorder="1" applyAlignment="1" applyProtection="1">
      <alignment vertical="center" wrapText="1"/>
      <protection locked="0"/>
    </xf>
    <xf numFmtId="0" fontId="2" fillId="0" borderId="14" xfId="0" applyFont="1" applyBorder="1" applyProtection="1">
      <protection locked="0"/>
    </xf>
    <xf numFmtId="0" fontId="11" fillId="2" borderId="4"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xf>
    <xf numFmtId="0" fontId="14" fillId="3" borderId="41" xfId="0" applyFont="1" applyFill="1" applyBorder="1" applyAlignment="1">
      <alignment vertical="top"/>
    </xf>
    <xf numFmtId="0" fontId="14" fillId="3" borderId="42" xfId="0" applyFont="1" applyFill="1" applyBorder="1" applyAlignment="1">
      <alignment vertical="top"/>
    </xf>
    <xf numFmtId="0" fontId="14" fillId="3" borderId="43" xfId="0" applyFont="1" applyFill="1" applyBorder="1" applyAlignment="1">
      <alignment vertical="top"/>
    </xf>
    <xf numFmtId="0" fontId="0" fillId="5" borderId="2" xfId="0" applyFill="1" applyBorder="1"/>
    <xf numFmtId="0" fontId="2" fillId="3" borderId="13" xfId="0" applyFont="1" applyFill="1" applyBorder="1" applyAlignment="1">
      <alignment horizontal="center"/>
    </xf>
    <xf numFmtId="0" fontId="9" fillId="3" borderId="13" xfId="0" applyFont="1" applyFill="1" applyBorder="1" applyAlignment="1">
      <alignment horizontal="center"/>
    </xf>
    <xf numFmtId="0" fontId="2" fillId="3" borderId="43" xfId="0" applyFont="1" applyFill="1" applyBorder="1" applyAlignment="1">
      <alignment vertical="center"/>
    </xf>
    <xf numFmtId="164" fontId="2" fillId="0" borderId="13" xfId="0" applyNumberFormat="1" applyFont="1" applyBorder="1" applyAlignment="1" applyProtection="1">
      <alignment vertical="center"/>
      <protection locked="0"/>
    </xf>
    <xf numFmtId="0" fontId="2" fillId="2" borderId="3" xfId="0" applyFont="1" applyFill="1" applyBorder="1"/>
    <xf numFmtId="0" fontId="0" fillId="0" borderId="0" xfId="0" applyAlignment="1">
      <alignment horizontal="left" vertical="center"/>
    </xf>
    <xf numFmtId="164" fontId="2" fillId="0" borderId="4" xfId="0" applyNumberFormat="1" applyFont="1" applyBorder="1" applyAlignment="1" applyProtection="1">
      <alignment horizontal="center" vertical="center"/>
      <protection locked="0"/>
    </xf>
    <xf numFmtId="164" fontId="2" fillId="0" borderId="13" xfId="0" applyNumberFormat="1" applyFont="1" applyBorder="1" applyAlignment="1" applyProtection="1">
      <alignment horizontal="center" vertical="center"/>
      <protection locked="0"/>
    </xf>
    <xf numFmtId="0" fontId="12" fillId="3" borderId="14" xfId="0" applyFont="1" applyFill="1" applyBorder="1" applyAlignment="1">
      <alignment horizontal="center" vertical="top"/>
    </xf>
    <xf numFmtId="0" fontId="12" fillId="3" borderId="16" xfId="0" applyFont="1" applyFill="1" applyBorder="1" applyAlignment="1">
      <alignment vertical="top"/>
    </xf>
    <xf numFmtId="0" fontId="12" fillId="3" borderId="8" xfId="0" applyFont="1" applyFill="1" applyBorder="1" applyAlignment="1">
      <alignment vertical="top"/>
    </xf>
    <xf numFmtId="0" fontId="11" fillId="3" borderId="16" xfId="0" applyFont="1" applyFill="1" applyBorder="1" applyAlignment="1">
      <alignment horizontal="right" vertical="top"/>
    </xf>
    <xf numFmtId="0" fontId="2" fillId="3" borderId="13" xfId="0" applyFont="1" applyFill="1" applyBorder="1" applyAlignment="1">
      <alignment horizontal="center" vertical="center"/>
    </xf>
    <xf numFmtId="0" fontId="7" fillId="0" borderId="6" xfId="0" applyFont="1" applyBorder="1" applyAlignment="1">
      <alignment horizontal="center" vertical="center" wrapText="1"/>
    </xf>
    <xf numFmtId="0" fontId="2" fillId="0" borderId="11" xfId="0" applyFont="1" applyBorder="1" applyAlignment="1">
      <alignment horizontal="left"/>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49" xfId="0" applyFont="1" applyFill="1" applyBorder="1" applyAlignment="1">
      <alignment horizontal="left" vertical="center"/>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64" fontId="2" fillId="0" borderId="2" xfId="0" applyNumberFormat="1" applyFont="1" applyBorder="1" applyAlignment="1" applyProtection="1">
      <alignment horizontal="right"/>
      <protection locked="0"/>
    </xf>
    <xf numFmtId="164" fontId="2" fillId="0" borderId="4" xfId="0" applyNumberFormat="1" applyFont="1" applyBorder="1" applyAlignment="1" applyProtection="1">
      <alignment horizontal="right"/>
      <protection locked="0"/>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164" fontId="2" fillId="0" borderId="2" xfId="0" applyNumberFormat="1" applyFont="1" applyBorder="1" applyAlignment="1" applyProtection="1">
      <alignment horizontal="center"/>
      <protection locked="0"/>
    </xf>
    <xf numFmtId="164" fontId="2" fillId="0" borderId="4" xfId="0" applyNumberFormat="1" applyFont="1" applyBorder="1" applyAlignment="1" applyProtection="1">
      <alignment horizontal="center"/>
      <protection locked="0"/>
    </xf>
    <xf numFmtId="0" fontId="2" fillId="0" borderId="13" xfId="0" applyFont="1" applyBorder="1" applyAlignment="1">
      <alignment horizontal="left" vertical="top"/>
    </xf>
    <xf numFmtId="0" fontId="2" fillId="0" borderId="13" xfId="0" applyFont="1" applyBorder="1" applyAlignment="1" applyProtection="1">
      <alignment horizontal="left" vertical="top" wrapText="1"/>
      <protection locked="0"/>
    </xf>
    <xf numFmtId="0" fontId="2" fillId="3" borderId="13" xfId="0" applyFont="1" applyFill="1" applyBorder="1" applyAlignment="1">
      <alignment horizontal="center" vertical="center"/>
    </xf>
    <xf numFmtId="0" fontId="0" fillId="0" borderId="13" xfId="0" applyBorder="1" applyAlignment="1" applyProtection="1">
      <alignment horizontal="left" vertical="top" wrapText="1"/>
      <protection locked="0"/>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23" fillId="0" borderId="1" xfId="0" applyFont="1" applyBorder="1" applyAlignment="1">
      <alignment horizontal="right" vertical="center"/>
    </xf>
    <xf numFmtId="14" fontId="20" fillId="0" borderId="0" xfId="0" applyNumberFormat="1" applyFont="1" applyAlignment="1">
      <alignment horizontal="left" vertical="top" wrapText="1"/>
    </xf>
    <xf numFmtId="14" fontId="20" fillId="0" borderId="1" xfId="0" applyNumberFormat="1" applyFont="1" applyBorder="1" applyAlignment="1">
      <alignment horizontal="left" vertical="top" wrapText="1"/>
    </xf>
    <xf numFmtId="0" fontId="24" fillId="0" borderId="0" xfId="0" applyFont="1" applyAlignment="1">
      <alignment horizontal="center" vertical="top" wrapText="1"/>
    </xf>
    <xf numFmtId="0" fontId="2" fillId="3" borderId="13"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2" fillId="3" borderId="13" xfId="0" applyFont="1" applyFill="1" applyBorder="1" applyAlignment="1">
      <alignment horizontal="center" vertical="top"/>
    </xf>
    <xf numFmtId="0" fontId="2" fillId="0" borderId="13" xfId="0" applyFont="1" applyBorder="1" applyAlignment="1" applyProtection="1">
      <alignment horizontal="center" vertical="top"/>
      <protection locked="0"/>
    </xf>
    <xf numFmtId="0" fontId="2" fillId="0" borderId="13" xfId="0" applyFont="1" applyBorder="1" applyAlignment="1" applyProtection="1">
      <alignment horizontal="center"/>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left" vertical="top"/>
    </xf>
    <xf numFmtId="0" fontId="2" fillId="3" borderId="4" xfId="0" applyFont="1" applyFill="1" applyBorder="1" applyAlignment="1">
      <alignment horizontal="left" vertical="top"/>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3" xfId="0" applyFont="1" applyFill="1" applyBorder="1" applyAlignment="1">
      <alignment horizontal="center" vertical="top"/>
    </xf>
    <xf numFmtId="0" fontId="2" fillId="0" borderId="3" xfId="0" applyFont="1" applyBorder="1" applyAlignment="1" applyProtection="1">
      <alignment horizontal="center" vertical="top"/>
      <protection locked="0"/>
    </xf>
    <xf numFmtId="0" fontId="2" fillId="0" borderId="4" xfId="0" applyFont="1" applyBorder="1" applyAlignment="1" applyProtection="1">
      <alignment horizontal="center" vertical="top"/>
      <protection locked="0"/>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4" xfId="0" applyFont="1" applyBorder="1" applyAlignment="1" applyProtection="1">
      <alignment horizontal="center"/>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 fillId="3" borderId="8" xfId="0" applyFont="1" applyFill="1" applyBorder="1" applyAlignment="1">
      <alignment horizontal="center" vertical="top" wrapText="1"/>
    </xf>
    <xf numFmtId="0" fontId="2" fillId="3" borderId="0" xfId="0" applyFont="1" applyFill="1" applyAlignment="1">
      <alignment horizontal="center" vertical="top" wrapText="1"/>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2" fillId="3" borderId="3" xfId="0" applyFont="1" applyFill="1" applyBorder="1" applyAlignment="1">
      <alignment horizontal="left" vertical="top"/>
    </xf>
    <xf numFmtId="0" fontId="2" fillId="3" borderId="11" xfId="0" applyFont="1" applyFill="1" applyBorder="1" applyAlignment="1">
      <alignment horizontal="left" vertical="top"/>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2" borderId="2" xfId="0" applyFont="1" applyFill="1" applyBorder="1" applyAlignment="1">
      <alignment horizontal="left" vertical="center" wrapText="1" indent="2"/>
    </xf>
    <xf numFmtId="0" fontId="4" fillId="2" borderId="3" xfId="0" applyFont="1" applyFill="1" applyBorder="1" applyAlignment="1">
      <alignment horizontal="left" vertical="center" wrapText="1" indent="2"/>
    </xf>
    <xf numFmtId="0" fontId="4" fillId="3" borderId="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31" fillId="3" borderId="10" xfId="1" applyFont="1" applyFill="1" applyBorder="1" applyAlignment="1" applyProtection="1">
      <alignment horizontal="center" vertical="top" wrapText="1"/>
      <protection locked="0"/>
    </xf>
    <xf numFmtId="0" fontId="31" fillId="3" borderId="11" xfId="1" applyFont="1" applyFill="1" applyBorder="1" applyAlignment="1" applyProtection="1">
      <alignment horizontal="center" vertical="top" wrapText="1"/>
      <protection locked="0"/>
    </xf>
    <xf numFmtId="0" fontId="31" fillId="3" borderId="12" xfId="1" applyFont="1" applyFill="1" applyBorder="1" applyAlignment="1" applyProtection="1">
      <alignment horizontal="center" vertical="top" wrapText="1"/>
      <protection locked="0"/>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49" fontId="12" fillId="3" borderId="14" xfId="0" applyNumberFormat="1" applyFont="1" applyFill="1" applyBorder="1" applyAlignment="1">
      <alignment horizontal="center" vertical="top"/>
    </xf>
    <xf numFmtId="49" fontId="12" fillId="3" borderId="16" xfId="0" applyNumberFormat="1" applyFont="1" applyFill="1" applyBorder="1" applyAlignment="1">
      <alignment horizontal="center" vertical="top"/>
    </xf>
    <xf numFmtId="49" fontId="12" fillId="3" borderId="15" xfId="0" applyNumberFormat="1" applyFont="1" applyFill="1" applyBorder="1" applyAlignment="1">
      <alignment horizontal="center" vertical="top"/>
    </xf>
    <xf numFmtId="0" fontId="2" fillId="3" borderId="9" xfId="0" applyFont="1" applyFill="1" applyBorder="1" applyAlignment="1">
      <alignment horizontal="center" vertical="top"/>
    </xf>
    <xf numFmtId="0" fontId="2" fillId="3" borderId="0" xfId="0" applyFont="1" applyFill="1" applyAlignment="1">
      <alignment horizontal="left"/>
    </xf>
    <xf numFmtId="0" fontId="2" fillId="3" borderId="9" xfId="0" applyFont="1" applyFill="1" applyBorder="1" applyAlignment="1">
      <alignment horizontal="left"/>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center" vertical="top"/>
      <protection locked="0"/>
    </xf>
    <xf numFmtId="0" fontId="2" fillId="0" borderId="6" xfId="0" applyFont="1" applyBorder="1" applyAlignment="1" applyProtection="1">
      <alignment horizontal="center" vertical="top"/>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49" fontId="12" fillId="3" borderId="14" xfId="0" applyNumberFormat="1" applyFont="1" applyFill="1" applyBorder="1" applyAlignment="1">
      <alignment horizontal="center" vertical="top" wrapText="1"/>
    </xf>
    <xf numFmtId="49" fontId="12" fillId="3" borderId="16" xfId="0" applyNumberFormat="1" applyFont="1" applyFill="1" applyBorder="1" applyAlignment="1">
      <alignment horizontal="center" vertical="top" wrapText="1"/>
    </xf>
    <xf numFmtId="49" fontId="12" fillId="3" borderId="15" xfId="0" applyNumberFormat="1" applyFont="1" applyFill="1" applyBorder="1" applyAlignment="1">
      <alignment horizontal="center" vertical="top" wrapText="1"/>
    </xf>
    <xf numFmtId="0" fontId="4" fillId="5" borderId="3" xfId="0" applyFont="1" applyFill="1" applyBorder="1" applyAlignment="1">
      <alignment horizontal="left" vertical="top" wrapText="1"/>
    </xf>
    <xf numFmtId="0" fontId="2" fillId="3" borderId="2" xfId="0" applyFont="1" applyFill="1" applyBorder="1" applyAlignment="1">
      <alignment horizontal="center"/>
    </xf>
    <xf numFmtId="0" fontId="2" fillId="3" borderId="4" xfId="0" applyFont="1" applyFill="1" applyBorder="1" applyAlignment="1">
      <alignment horizontal="center"/>
    </xf>
    <xf numFmtId="165" fontId="2" fillId="0" borderId="2" xfId="0" applyNumberFormat="1" applyFont="1" applyBorder="1" applyAlignment="1">
      <alignment horizontal="right"/>
    </xf>
    <xf numFmtId="165" fontId="2" fillId="0" borderId="4" xfId="0" applyNumberFormat="1" applyFont="1" applyBorder="1" applyAlignment="1">
      <alignment horizontal="right"/>
    </xf>
    <xf numFmtId="0" fontId="14" fillId="3" borderId="10" xfId="0" applyFont="1" applyFill="1" applyBorder="1" applyAlignment="1">
      <alignment horizontal="left" vertical="top"/>
    </xf>
    <xf numFmtId="0" fontId="14" fillId="3" borderId="11" xfId="0" applyFont="1" applyFill="1" applyBorder="1" applyAlignment="1">
      <alignment horizontal="left" vertical="top"/>
    </xf>
    <xf numFmtId="0" fontId="14" fillId="3" borderId="12" xfId="0" applyFont="1" applyFill="1" applyBorder="1" applyAlignment="1">
      <alignment horizontal="left" vertical="top"/>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2" fillId="0" borderId="12" xfId="0" applyNumberFormat="1" applyFont="1" applyBorder="1" applyAlignment="1">
      <alignment horizontal="center" vertical="center"/>
    </xf>
    <xf numFmtId="0" fontId="14" fillId="3" borderId="2"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8" fillId="6" borderId="5" xfId="0" applyFont="1" applyFill="1" applyBorder="1" applyAlignment="1">
      <alignment horizontal="left" vertical="center" wrapText="1"/>
    </xf>
    <xf numFmtId="0" fontId="28" fillId="6" borderId="6"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14" fillId="3" borderId="44" xfId="0" applyFont="1" applyFill="1" applyBorder="1" applyAlignment="1">
      <alignment horizontal="left" vertical="top" wrapText="1" indent="2"/>
    </xf>
    <xf numFmtId="0" fontId="14" fillId="3" borderId="45" xfId="0" applyFont="1" applyFill="1" applyBorder="1" applyAlignment="1">
      <alignment horizontal="left" vertical="top" wrapText="1" indent="2"/>
    </xf>
    <xf numFmtId="164" fontId="2" fillId="0" borderId="45" xfId="0" applyNumberFormat="1" applyFont="1" applyBorder="1" applyAlignment="1">
      <alignment horizontal="center" vertical="top" wrapText="1"/>
    </xf>
    <xf numFmtId="164" fontId="2" fillId="0" borderId="46" xfId="0" applyNumberFormat="1" applyFont="1" applyBorder="1" applyAlignment="1">
      <alignment horizontal="center" vertical="top" wrapText="1"/>
    </xf>
    <xf numFmtId="0" fontId="2" fillId="3" borderId="10" xfId="0" applyFont="1" applyFill="1" applyBorder="1" applyAlignment="1">
      <alignment horizontal="left" vertical="center" wrapText="1" indent="3"/>
    </xf>
    <xf numFmtId="0" fontId="0" fillId="3" borderId="11" xfId="0" applyFill="1" applyBorder="1" applyAlignment="1">
      <alignment horizontal="left" vertical="center" wrapText="1" indent="3"/>
    </xf>
    <xf numFmtId="0" fontId="0" fillId="3" borderId="12" xfId="0" applyFill="1" applyBorder="1" applyAlignment="1">
      <alignment horizontal="left" vertical="center" wrapText="1" indent="3"/>
    </xf>
    <xf numFmtId="0" fontId="15" fillId="2" borderId="6" xfId="0" applyFont="1" applyFill="1" applyBorder="1" applyAlignment="1">
      <alignment horizontal="left" vertical="top"/>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2" fillId="3" borderId="14" xfId="0" applyFont="1" applyFill="1" applyBorder="1" applyAlignment="1">
      <alignment horizontal="center" vertical="top"/>
    </xf>
    <xf numFmtId="0" fontId="12" fillId="3" borderId="16" xfId="0" applyFont="1" applyFill="1" applyBorder="1" applyAlignment="1">
      <alignment horizontal="center" vertical="top"/>
    </xf>
    <xf numFmtId="0" fontId="12" fillId="3" borderId="15" xfId="0" applyFont="1" applyFill="1" applyBorder="1" applyAlignment="1">
      <alignment horizontal="center" vertical="top"/>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4" fontId="2" fillId="0" borderId="2" xfId="0" applyNumberFormat="1" applyFont="1" applyBorder="1" applyAlignment="1">
      <alignment horizontal="right"/>
    </xf>
    <xf numFmtId="4" fontId="2" fillId="0" borderId="4" xfId="0" applyNumberFormat="1" applyFont="1" applyBorder="1" applyAlignment="1">
      <alignment horizontal="right"/>
    </xf>
    <xf numFmtId="164" fontId="2" fillId="0" borderId="5" xfId="0" applyNumberFormat="1" applyFont="1" applyBorder="1" applyAlignment="1" applyProtection="1">
      <alignment horizontal="right"/>
      <protection locked="0"/>
    </xf>
    <xf numFmtId="164" fontId="2" fillId="0" borderId="7" xfId="0" applyNumberFormat="1" applyFont="1" applyBorder="1" applyAlignment="1" applyProtection="1">
      <alignment horizontal="right"/>
      <protection locked="0"/>
    </xf>
    <xf numFmtId="164" fontId="2" fillId="4" borderId="17" xfId="0" applyNumberFormat="1" applyFont="1" applyFill="1" applyBorder="1" applyAlignment="1">
      <alignment horizontal="right"/>
    </xf>
    <xf numFmtId="0" fontId="2" fillId="4" borderId="18" xfId="0" applyFont="1" applyFill="1" applyBorder="1" applyAlignment="1">
      <alignment horizontal="right"/>
    </xf>
    <xf numFmtId="0" fontId="4" fillId="0" borderId="0" xfId="0" applyFont="1" applyAlignment="1">
      <alignment horizontal="center" vertical="center" wrapText="1"/>
    </xf>
    <xf numFmtId="164" fontId="2" fillId="0" borderId="13" xfId="0" applyNumberFormat="1" applyFont="1" applyBorder="1" applyAlignment="1">
      <alignment horizontal="center" vertical="center"/>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14" fillId="3" borderId="10" xfId="0" applyFont="1" applyFill="1" applyBorder="1" applyAlignment="1">
      <alignment horizontal="left" vertical="top" wrapText="1" indent="2"/>
    </xf>
    <xf numFmtId="0" fontId="14" fillId="3" borderId="11" xfId="0" applyFont="1" applyFill="1" applyBorder="1" applyAlignment="1">
      <alignment horizontal="left" vertical="top" wrapText="1" indent="2"/>
    </xf>
    <xf numFmtId="164" fontId="2" fillId="0" borderId="48" xfId="0" applyNumberFormat="1" applyFont="1" applyBorder="1" applyAlignment="1">
      <alignment horizontal="center" vertical="top" wrapText="1"/>
    </xf>
    <xf numFmtId="164" fontId="2" fillId="0" borderId="49" xfId="0" applyNumberFormat="1" applyFont="1" applyBorder="1" applyAlignment="1">
      <alignment horizontal="center" vertical="top" wrapText="1"/>
    </xf>
    <xf numFmtId="0" fontId="27" fillId="3" borderId="44" xfId="0" applyFont="1" applyFill="1" applyBorder="1" applyAlignment="1">
      <alignment horizontal="left" vertical="center" wrapText="1" indent="3"/>
    </xf>
    <xf numFmtId="0" fontId="27" fillId="3" borderId="45" xfId="0" applyFont="1" applyFill="1" applyBorder="1" applyAlignment="1">
      <alignment horizontal="left" vertical="center" wrapText="1" indent="3"/>
    </xf>
    <xf numFmtId="0" fontId="27" fillId="3" borderId="46" xfId="0" applyFont="1" applyFill="1" applyBorder="1" applyAlignment="1">
      <alignment horizontal="left" vertical="center" wrapText="1" indent="3"/>
    </xf>
    <xf numFmtId="164" fontId="2" fillId="0" borderId="2" xfId="0" applyNumberFormat="1" applyFont="1" applyBorder="1" applyAlignment="1">
      <alignment horizontal="center" vertical="center"/>
    </xf>
    <xf numFmtId="0" fontId="21" fillId="0" borderId="0" xfId="0" applyFont="1" applyAlignment="1">
      <alignment horizontal="left" indent="2"/>
    </xf>
    <xf numFmtId="0" fontId="2" fillId="0" borderId="3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6" fillId="0" borderId="33" xfId="0" applyFont="1" applyBorder="1" applyAlignment="1">
      <alignment horizontal="left" vertical="center"/>
    </xf>
    <xf numFmtId="0" fontId="26" fillId="0" borderId="34" xfId="0" applyFont="1" applyBorder="1" applyAlignment="1">
      <alignment horizontal="left" vertical="center"/>
    </xf>
    <xf numFmtId="0" fontId="1" fillId="0" borderId="23" xfId="1" applyBorder="1" applyAlignment="1" applyProtection="1">
      <alignment horizontal="center" vertical="center" wrapText="1"/>
      <protection locked="0"/>
    </xf>
    <xf numFmtId="0" fontId="1" fillId="0" borderId="0" xfId="1" applyBorder="1" applyAlignment="1" applyProtection="1">
      <alignment horizontal="center" vertical="center" wrapText="1"/>
      <protection locked="0"/>
    </xf>
    <xf numFmtId="0" fontId="1" fillId="0" borderId="24" xfId="1" applyBorder="1" applyAlignment="1" applyProtection="1">
      <alignment horizontal="center" vertical="center" wrapText="1"/>
      <protection locked="0"/>
    </xf>
    <xf numFmtId="0" fontId="1" fillId="0" borderId="25" xfId="1" applyBorder="1" applyAlignment="1" applyProtection="1">
      <alignment horizontal="center" vertical="center" wrapText="1"/>
      <protection locked="0"/>
    </xf>
    <xf numFmtId="0" fontId="1" fillId="0" borderId="1" xfId="1" applyBorder="1" applyAlignment="1" applyProtection="1">
      <alignment horizontal="center" vertical="center" wrapText="1"/>
      <protection locked="0"/>
    </xf>
    <xf numFmtId="0" fontId="1" fillId="0" borderId="26" xfId="1" applyBorder="1" applyAlignment="1" applyProtection="1">
      <alignment horizontal="center" vertical="center" wrapText="1"/>
      <protection locked="0"/>
    </xf>
    <xf numFmtId="0" fontId="1" fillId="0" borderId="25" xfId="1" applyBorder="1" applyAlignment="1">
      <alignment horizontal="center" vertical="center" wrapText="1"/>
    </xf>
    <xf numFmtId="0" fontId="9" fillId="0" borderId="1" xfId="0" applyFont="1" applyBorder="1" applyAlignment="1">
      <alignment horizontal="center" vertical="center" wrapText="1"/>
    </xf>
    <xf numFmtId="0" fontId="9" fillId="0" borderId="26" xfId="0" applyFont="1" applyBorder="1" applyAlignment="1">
      <alignment horizontal="center" vertical="center" wrapText="1"/>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6" fillId="0" borderId="5" xfId="0" applyFont="1" applyBorder="1" applyAlignment="1">
      <alignment horizontal="left" vertical="center" wrapText="1"/>
    </xf>
    <xf numFmtId="0" fontId="26" fillId="0" borderId="8" xfId="0" applyFont="1" applyBorder="1" applyAlignment="1">
      <alignment horizontal="left" vertical="center" wrapText="1"/>
    </xf>
    <xf numFmtId="0" fontId="0" fillId="0" borderId="35"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1" xfId="0" applyBorder="1" applyAlignment="1" applyProtection="1">
      <alignment horizontal="center"/>
      <protection locked="0"/>
    </xf>
    <xf numFmtId="0" fontId="21" fillId="0" borderId="8" xfId="0" applyFont="1" applyBorder="1" applyAlignment="1" applyProtection="1">
      <alignment horizontal="center"/>
      <protection locked="0"/>
    </xf>
    <xf numFmtId="0" fontId="21" fillId="0" borderId="0" xfId="0" applyFont="1" applyAlignment="1" applyProtection="1">
      <alignment horizontal="center"/>
      <protection locked="0"/>
    </xf>
    <xf numFmtId="0" fontId="21" fillId="0" borderId="9" xfId="0" applyFont="1" applyBorder="1" applyAlignment="1" applyProtection="1">
      <alignment horizontal="center"/>
      <protection locked="0"/>
    </xf>
    <xf numFmtId="0" fontId="21" fillId="0" borderId="29" xfId="0" applyFont="1" applyBorder="1" applyAlignment="1" applyProtection="1">
      <alignment horizontal="center"/>
      <protection locked="0"/>
    </xf>
    <xf numFmtId="0" fontId="21" fillId="0" borderId="27" xfId="0" applyFont="1" applyBorder="1" applyAlignment="1" applyProtection="1">
      <alignment horizontal="center"/>
      <protection locked="0"/>
    </xf>
    <xf numFmtId="0" fontId="21" fillId="0" borderId="32" xfId="0" applyFont="1" applyBorder="1" applyAlignment="1" applyProtection="1">
      <alignment horizontal="center"/>
      <protection locked="0"/>
    </xf>
    <xf numFmtId="0" fontId="4" fillId="2" borderId="2" xfId="0" applyFont="1" applyFill="1" applyBorder="1" applyAlignment="1">
      <alignment horizontal="left" vertical="top" indent="5"/>
    </xf>
    <xf numFmtId="0" fontId="4" fillId="2" borderId="3" xfId="0" applyFont="1" applyFill="1" applyBorder="1" applyAlignment="1">
      <alignment horizontal="left" vertical="top" indent="5"/>
    </xf>
    <xf numFmtId="0" fontId="2" fillId="2" borderId="3" xfId="0" applyFont="1" applyFill="1" applyBorder="1" applyAlignment="1">
      <alignment horizontal="right"/>
    </xf>
    <xf numFmtId="0" fontId="2" fillId="2" borderId="4" xfId="0" applyFont="1" applyFill="1" applyBorder="1" applyAlignment="1">
      <alignment horizontal="right"/>
    </xf>
    <xf numFmtId="0" fontId="14" fillId="3" borderId="38" xfId="0" applyFont="1" applyFill="1" applyBorder="1" applyAlignment="1">
      <alignment horizontal="left" vertical="top" indent="3"/>
    </xf>
    <xf numFmtId="0" fontId="14" fillId="3" borderId="39" xfId="0" applyFont="1" applyFill="1" applyBorder="1" applyAlignment="1">
      <alignment horizontal="left" vertical="top" indent="3"/>
    </xf>
    <xf numFmtId="0" fontId="14" fillId="3" borderId="40" xfId="0" applyFont="1" applyFill="1" applyBorder="1" applyAlignment="1">
      <alignment horizontal="left" vertical="top" indent="3"/>
    </xf>
    <xf numFmtId="0" fontId="14" fillId="3" borderId="44" xfId="0" applyFont="1" applyFill="1" applyBorder="1" applyAlignment="1">
      <alignment horizontal="left" vertical="top" indent="3"/>
    </xf>
    <xf numFmtId="0" fontId="14" fillId="3" borderId="45" xfId="0" applyFont="1" applyFill="1" applyBorder="1" applyAlignment="1">
      <alignment horizontal="left" vertical="top" indent="3"/>
    </xf>
    <xf numFmtId="0" fontId="14" fillId="3" borderId="46" xfId="0" applyFont="1" applyFill="1" applyBorder="1" applyAlignment="1">
      <alignment horizontal="left" vertical="top" indent="3"/>
    </xf>
    <xf numFmtId="0" fontId="14" fillId="3" borderId="38" xfId="0" applyFont="1" applyFill="1" applyBorder="1" applyAlignment="1">
      <alignment horizontal="left" vertical="center" wrapText="1" indent="3"/>
    </xf>
    <xf numFmtId="0" fontId="14" fillId="3" borderId="39" xfId="0" applyFont="1" applyFill="1" applyBorder="1" applyAlignment="1">
      <alignment horizontal="left" vertical="center" wrapText="1" indent="3"/>
    </xf>
    <xf numFmtId="0" fontId="14" fillId="3" borderId="40" xfId="0" applyFont="1" applyFill="1" applyBorder="1" applyAlignment="1">
      <alignment horizontal="left" vertical="center" wrapText="1" indent="3"/>
    </xf>
    <xf numFmtId="0" fontId="14" fillId="3" borderId="44" xfId="0" applyFont="1" applyFill="1" applyBorder="1" applyAlignment="1">
      <alignment horizontal="left" vertical="center" wrapText="1" indent="3"/>
    </xf>
    <xf numFmtId="0" fontId="14" fillId="3" borderId="45" xfId="0" applyFont="1" applyFill="1" applyBorder="1" applyAlignment="1">
      <alignment horizontal="left" vertical="center" wrapText="1" indent="3"/>
    </xf>
    <xf numFmtId="0" fontId="14" fillId="3" borderId="46" xfId="0" applyFont="1" applyFill="1" applyBorder="1" applyAlignment="1">
      <alignment horizontal="left" vertical="center" wrapText="1" indent="3"/>
    </xf>
    <xf numFmtId="0" fontId="14" fillId="3" borderId="44" xfId="0" applyFont="1" applyFill="1" applyBorder="1" applyAlignment="1">
      <alignment horizontal="right" vertical="center" indent="3"/>
    </xf>
    <xf numFmtId="0" fontId="14" fillId="3" borderId="45" xfId="0" applyFont="1" applyFill="1" applyBorder="1" applyAlignment="1">
      <alignment horizontal="right" vertical="center" indent="3"/>
    </xf>
    <xf numFmtId="0" fontId="14" fillId="3" borderId="46" xfId="0" applyFont="1" applyFill="1" applyBorder="1" applyAlignment="1">
      <alignment horizontal="right" vertical="center" indent="3"/>
    </xf>
    <xf numFmtId="0" fontId="2" fillId="0" borderId="3" xfId="0" applyFont="1" applyBorder="1" applyAlignment="1" applyProtection="1">
      <alignment horizontal="center" vertical="top"/>
    </xf>
    <xf numFmtId="0" fontId="2" fillId="0" borderId="3" xfId="0" applyFont="1" applyBorder="1" applyAlignment="1" applyProtection="1">
      <alignment horizontal="center"/>
    </xf>
    <xf numFmtId="0" fontId="16" fillId="0" borderId="3" xfId="0" applyFont="1" applyBorder="1" applyAlignment="1" applyProtection="1">
      <alignment horizontal="center" vertical="top"/>
    </xf>
    <xf numFmtId="164" fontId="2" fillId="0" borderId="2" xfId="0" applyNumberFormat="1" applyFont="1" applyBorder="1" applyAlignment="1" applyProtection="1">
      <alignment horizontal="right" vertical="center"/>
      <protection locked="0"/>
    </xf>
    <xf numFmtId="164" fontId="2" fillId="0" borderId="4" xfId="0" applyNumberFormat="1" applyFont="1" applyBorder="1" applyAlignment="1" applyProtection="1">
      <alignment horizontal="right" vertical="center"/>
      <protection locked="0"/>
    </xf>
    <xf numFmtId="164" fontId="25" fillId="0" borderId="3" xfId="0" applyNumberFormat="1" applyFont="1" applyBorder="1" applyAlignment="1" applyProtection="1">
      <alignment horizontal="center" vertical="center" wrapText="1"/>
      <protection locked="0"/>
    </xf>
    <xf numFmtId="164" fontId="25" fillId="0" borderId="4" xfId="0" applyNumberFormat="1" applyFont="1" applyBorder="1" applyAlignment="1" applyProtection="1">
      <alignment horizontal="center" vertical="center" wrapText="1"/>
      <protection locked="0"/>
    </xf>
    <xf numFmtId="165" fontId="2" fillId="0" borderId="2" xfId="0" applyNumberFormat="1" applyFont="1" applyBorder="1" applyAlignment="1" applyProtection="1">
      <alignment horizontal="right"/>
    </xf>
    <xf numFmtId="165" fontId="2" fillId="0" borderId="4" xfId="0" applyNumberFormat="1" applyFont="1" applyBorder="1" applyAlignment="1" applyProtection="1">
      <alignment horizontal="right"/>
    </xf>
    <xf numFmtId="0" fontId="0" fillId="0" borderId="0" xfId="0" applyProtection="1">
      <protection locked="0"/>
    </xf>
    <xf numFmtId="164" fontId="2" fillId="0" borderId="2" xfId="0" applyNumberFormat="1" applyFont="1" applyBorder="1" applyAlignment="1" applyProtection="1">
      <alignment vertical="center"/>
      <protection locked="0"/>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32" fillId="0" borderId="3"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164" fontId="2" fillId="0" borderId="2" xfId="0" applyNumberFormat="1" applyFont="1" applyBorder="1" applyAlignment="1" applyProtection="1">
      <alignment horizontal="right"/>
    </xf>
    <xf numFmtId="164" fontId="2" fillId="0" borderId="4" xfId="0" applyNumberFormat="1" applyFont="1" applyBorder="1" applyAlignment="1" applyProtection="1">
      <alignment horizontal="right"/>
    </xf>
    <xf numFmtId="0" fontId="28" fillId="6" borderId="5" xfId="0" applyFont="1" applyFill="1" applyBorder="1" applyAlignment="1" applyProtection="1">
      <alignment horizontal="left" vertical="top" wrapText="1"/>
    </xf>
    <xf numFmtId="0" fontId="28" fillId="6" borderId="6" xfId="0" applyFont="1" applyFill="1" applyBorder="1" applyAlignment="1" applyProtection="1">
      <alignment horizontal="left" vertical="top" wrapText="1"/>
    </xf>
    <xf numFmtId="0" fontId="28" fillId="6" borderId="7" xfId="0" applyFont="1" applyFill="1" applyBorder="1" applyAlignment="1" applyProtection="1">
      <alignment horizontal="left" vertical="top" wrapText="1"/>
    </xf>
    <xf numFmtId="0" fontId="2" fillId="3" borderId="13" xfId="0" applyFont="1" applyFill="1" applyBorder="1" applyAlignment="1" applyProtection="1">
      <alignment horizontal="center" vertical="center"/>
    </xf>
    <xf numFmtId="164" fontId="2" fillId="3" borderId="13" xfId="0" applyNumberFormat="1" applyFont="1" applyFill="1" applyBorder="1" applyAlignment="1" applyProtection="1">
      <alignment horizontal="center" vertical="center"/>
    </xf>
    <xf numFmtId="164" fontId="2" fillId="3" borderId="3" xfId="0" applyNumberFormat="1" applyFont="1" applyFill="1" applyBorder="1" applyAlignment="1" applyProtection="1">
      <alignment horizontal="center" vertical="center"/>
    </xf>
    <xf numFmtId="164" fontId="2" fillId="3" borderId="4" xfId="0" applyNumberFormat="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292728</xdr:colOff>
      <xdr:row>0</xdr:row>
      <xdr:rowOff>0</xdr:rowOff>
    </xdr:from>
    <xdr:to>
      <xdr:col>11</xdr:col>
      <xdr:colOff>222055</xdr:colOff>
      <xdr:row>3</xdr:row>
      <xdr:rowOff>168828</xdr:rowOff>
    </xdr:to>
    <xdr:pic>
      <xdr:nvPicPr>
        <xdr:cNvPr id="2" name="Picture 1">
          <a:extLst>
            <a:ext uri="{FF2B5EF4-FFF2-40B4-BE49-F238E27FC236}">
              <a16:creationId xmlns:a16="http://schemas.microsoft.com/office/drawing/2014/main" id="{FE78B410-EAB3-4CA3-B849-7A229D325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8528" y="0"/>
          <a:ext cx="1659702" cy="6228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anda.Booze@deq.ok.gov%20%20%20%7C%20%20405.702.8233" TargetMode="External"/><Relationship Id="rId2" Type="http://schemas.openxmlformats.org/officeDocument/2006/relationships/hyperlink" Target="https://oklahoma.gov/deq/divisions/water-quality/public-water-supply/compliance-monitoring/lead-service-line-inventory.html" TargetMode="External"/><Relationship Id="rId1" Type="http://schemas.openxmlformats.org/officeDocument/2006/relationships/hyperlink" Target="https://applications.deq.ok.gov/nviro/nform/Home/e230d012-df2a-42ff-9372-702e9c4d7d62&#16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2117-E054-4A0B-97D8-CDC2DCA7D8A9}">
  <dimension ref="A1:M129"/>
  <sheetViews>
    <sheetView showGridLines="0" tabSelected="1" view="pageBreakPreview" zoomScaleNormal="100" zoomScaleSheetLayoutView="100" workbookViewId="0">
      <selection activeCell="E98" sqref="E98:J98"/>
    </sheetView>
  </sheetViews>
  <sheetFormatPr defaultRowHeight="15" x14ac:dyDescent="0.25"/>
  <cols>
    <col min="1" max="1" width="7.28515625" customWidth="1"/>
    <col min="2" max="5" width="8.42578125" customWidth="1"/>
    <col min="6" max="6" width="9.42578125" customWidth="1"/>
    <col min="7" max="7" width="8.42578125" customWidth="1"/>
    <col min="8" max="9" width="8.140625" customWidth="1"/>
    <col min="10" max="10" width="9.42578125" customWidth="1"/>
    <col min="11" max="12" width="8.42578125" customWidth="1"/>
  </cols>
  <sheetData>
    <row r="1" spans="1:12" ht="6" customHeight="1" x14ac:dyDescent="0.25"/>
    <row r="2" spans="1:12" ht="18" customHeight="1" x14ac:dyDescent="0.25">
      <c r="A2" s="43" t="s">
        <v>86</v>
      </c>
      <c r="B2" s="112" t="s">
        <v>0</v>
      </c>
      <c r="C2" s="112"/>
      <c r="D2" s="112"/>
      <c r="E2" s="112"/>
      <c r="F2" s="112"/>
      <c r="G2" s="112"/>
      <c r="H2" s="112"/>
      <c r="I2" s="44"/>
      <c r="J2" s="44"/>
      <c r="K2" s="44"/>
      <c r="L2" s="44"/>
    </row>
    <row r="3" spans="1:12" ht="12" customHeight="1" x14ac:dyDescent="0.25">
      <c r="A3" s="110" t="s">
        <v>139</v>
      </c>
      <c r="B3" s="112"/>
      <c r="C3" s="112"/>
      <c r="D3" s="112"/>
      <c r="E3" s="112"/>
      <c r="F3" s="112"/>
      <c r="G3" s="112"/>
      <c r="H3" s="112"/>
      <c r="I3" s="44"/>
      <c r="J3" s="44"/>
      <c r="K3" s="44"/>
      <c r="L3" s="44"/>
    </row>
    <row r="4" spans="1:12" ht="16.5" customHeight="1" x14ac:dyDescent="0.25">
      <c r="A4" s="110"/>
      <c r="B4" s="112"/>
      <c r="C4" s="112"/>
      <c r="D4" s="112"/>
      <c r="E4" s="112"/>
      <c r="F4" s="112"/>
      <c r="G4" s="112"/>
      <c r="H4" s="112"/>
      <c r="I4" s="37"/>
      <c r="J4" s="37"/>
      <c r="K4" s="37"/>
      <c r="L4" s="37"/>
    </row>
    <row r="5" spans="1:12" ht="15.75" customHeight="1" thickBot="1" x14ac:dyDescent="0.3">
      <c r="A5" s="111"/>
      <c r="B5" s="36"/>
      <c r="C5" s="36"/>
      <c r="D5" s="36"/>
      <c r="E5" s="36"/>
      <c r="F5" s="36"/>
      <c r="G5" s="36"/>
      <c r="H5" s="109" t="s">
        <v>1</v>
      </c>
      <c r="I5" s="109"/>
      <c r="J5" s="109"/>
      <c r="K5" s="108"/>
      <c r="L5" s="108"/>
    </row>
    <row r="6" spans="1:12" ht="18.95" customHeight="1" thickBot="1" x14ac:dyDescent="0.3">
      <c r="A6" s="104" t="s">
        <v>89</v>
      </c>
      <c r="B6" s="104"/>
      <c r="C6" s="104"/>
      <c r="D6" s="104"/>
      <c r="E6" s="104"/>
      <c r="F6" s="104"/>
      <c r="G6" s="104"/>
      <c r="H6" s="104"/>
      <c r="I6" s="104"/>
      <c r="J6" s="104"/>
      <c r="K6" s="104"/>
      <c r="L6" s="104"/>
    </row>
    <row r="7" spans="1:12" ht="8.1" customHeight="1" x14ac:dyDescent="0.4">
      <c r="A7" s="2"/>
      <c r="B7" s="2"/>
      <c r="C7" s="2"/>
      <c r="D7" s="2"/>
      <c r="E7" s="2"/>
      <c r="F7" s="2"/>
      <c r="G7" s="2"/>
      <c r="H7" s="2"/>
      <c r="I7" s="2"/>
      <c r="J7" s="2"/>
      <c r="K7" s="2"/>
      <c r="L7" s="2"/>
    </row>
    <row r="8" spans="1:12" ht="36.75" customHeight="1" x14ac:dyDescent="0.25">
      <c r="A8" s="105" t="s">
        <v>98</v>
      </c>
      <c r="B8" s="106"/>
      <c r="C8" s="106"/>
      <c r="D8" s="106"/>
      <c r="E8" s="106"/>
      <c r="F8" s="106"/>
      <c r="G8" s="106"/>
      <c r="H8" s="106"/>
      <c r="I8" s="106"/>
      <c r="J8" s="106"/>
      <c r="K8" s="106"/>
      <c r="L8" s="107"/>
    </row>
    <row r="9" spans="1:12" ht="6" customHeight="1" x14ac:dyDescent="0.25">
      <c r="A9" s="76"/>
      <c r="B9" s="76"/>
      <c r="C9" s="76"/>
      <c r="D9" s="76"/>
      <c r="E9" s="76"/>
      <c r="F9" s="76"/>
      <c r="G9" s="76"/>
      <c r="H9" s="76"/>
      <c r="I9" s="76"/>
      <c r="J9" s="76"/>
      <c r="K9" s="76"/>
      <c r="L9" s="76"/>
    </row>
    <row r="10" spans="1:12" ht="15" customHeight="1" x14ac:dyDescent="0.25">
      <c r="A10" s="273" t="s">
        <v>133</v>
      </c>
      <c r="B10" s="273"/>
      <c r="C10" s="273"/>
      <c r="D10" s="273"/>
      <c r="E10" s="273"/>
      <c r="F10" s="273"/>
      <c r="G10" s="273"/>
      <c r="H10" s="273"/>
      <c r="I10" s="273"/>
      <c r="J10" s="273"/>
      <c r="K10" s="273"/>
      <c r="L10" s="273"/>
    </row>
    <row r="11" spans="1:12" ht="7.5" customHeight="1" x14ac:dyDescent="0.25">
      <c r="A11" s="77"/>
      <c r="B11" s="77"/>
      <c r="C11" s="77"/>
      <c r="D11" s="77"/>
      <c r="E11" s="77"/>
      <c r="F11" s="77"/>
      <c r="G11" s="77"/>
      <c r="H11" s="77"/>
      <c r="I11" s="77"/>
      <c r="J11" s="77"/>
      <c r="K11" s="77"/>
      <c r="L11" s="77"/>
    </row>
    <row r="12" spans="1:12" ht="18.75" x14ac:dyDescent="0.25">
      <c r="A12" s="119" t="s">
        <v>2</v>
      </c>
      <c r="B12" s="120"/>
      <c r="C12" s="120"/>
      <c r="D12" s="120"/>
      <c r="E12" s="120"/>
      <c r="F12" s="120"/>
      <c r="G12" s="120"/>
      <c r="H12" s="120"/>
      <c r="I12" s="120"/>
      <c r="J12" s="120"/>
      <c r="K12" s="120"/>
      <c r="L12" s="121"/>
    </row>
    <row r="13" spans="1:12" x14ac:dyDescent="0.25">
      <c r="A13" s="122" t="s">
        <v>3</v>
      </c>
      <c r="B13" s="122"/>
      <c r="C13" s="122"/>
      <c r="D13" s="122"/>
      <c r="E13" s="122"/>
      <c r="F13" s="122"/>
      <c r="G13" s="122" t="s">
        <v>4</v>
      </c>
      <c r="H13" s="122"/>
      <c r="I13" s="122"/>
      <c r="J13" s="122"/>
      <c r="K13" s="122"/>
      <c r="L13" s="122"/>
    </row>
    <row r="14" spans="1:12" x14ac:dyDescent="0.25">
      <c r="A14" s="123"/>
      <c r="B14" s="123"/>
      <c r="C14" s="123"/>
      <c r="D14" s="123"/>
      <c r="E14" s="123"/>
      <c r="F14" s="123"/>
      <c r="G14" s="124"/>
      <c r="H14" s="124"/>
      <c r="I14" s="124"/>
      <c r="J14" s="124"/>
      <c r="K14" s="124"/>
      <c r="L14" s="124"/>
    </row>
    <row r="15" spans="1:12" x14ac:dyDescent="0.25">
      <c r="A15" s="113" t="s">
        <v>5</v>
      </c>
      <c r="B15" s="114"/>
      <c r="C15" s="114"/>
      <c r="D15" s="114"/>
      <c r="E15" s="114"/>
      <c r="F15" s="114"/>
      <c r="G15" s="113" t="s">
        <v>6</v>
      </c>
      <c r="H15" s="113"/>
      <c r="I15" s="113"/>
      <c r="J15" s="113"/>
      <c r="K15" s="113"/>
      <c r="L15" s="113"/>
    </row>
    <row r="16" spans="1:12" ht="20.25" x14ac:dyDescent="0.25">
      <c r="A16" s="3" t="s">
        <v>7</v>
      </c>
      <c r="B16" s="115"/>
      <c r="C16" s="115"/>
      <c r="D16" s="115"/>
      <c r="E16" s="115"/>
      <c r="F16" s="116"/>
      <c r="G16" s="117"/>
      <c r="H16" s="101"/>
      <c r="I16" s="101"/>
      <c r="J16" s="101"/>
      <c r="K16" s="101"/>
      <c r="L16" s="101"/>
    </row>
    <row r="17" spans="1:12" x14ac:dyDescent="0.25">
      <c r="A17" s="91" t="s">
        <v>8</v>
      </c>
      <c r="B17" s="92"/>
      <c r="C17" s="92"/>
      <c r="D17" s="92"/>
      <c r="E17" s="92"/>
      <c r="F17" s="92"/>
      <c r="G17" s="92"/>
      <c r="H17" s="92"/>
      <c r="I17" s="92"/>
      <c r="J17" s="92"/>
      <c r="K17" s="92"/>
      <c r="L17" s="118"/>
    </row>
    <row r="18" spans="1:12" ht="20.100000000000001" customHeight="1" x14ac:dyDescent="0.25">
      <c r="A18" s="100" t="s">
        <v>9</v>
      </c>
      <c r="B18" s="100"/>
      <c r="C18" s="101"/>
      <c r="D18" s="101"/>
      <c r="E18" s="101"/>
      <c r="F18" s="101"/>
      <c r="G18" s="100" t="s">
        <v>10</v>
      </c>
      <c r="H18" s="100"/>
      <c r="I18" s="101"/>
      <c r="J18" s="101"/>
      <c r="K18" s="101"/>
      <c r="L18" s="101"/>
    </row>
    <row r="19" spans="1:12" ht="20.100000000000001" customHeight="1" x14ac:dyDescent="0.25">
      <c r="A19" s="100" t="s">
        <v>11</v>
      </c>
      <c r="B19" s="100"/>
      <c r="C19" s="101"/>
      <c r="D19" s="101"/>
      <c r="E19" s="101"/>
      <c r="F19" s="101"/>
      <c r="G19" s="100" t="s">
        <v>12</v>
      </c>
      <c r="H19" s="100"/>
      <c r="I19" s="101"/>
      <c r="J19" s="101"/>
      <c r="K19" s="101"/>
      <c r="L19" s="101"/>
    </row>
    <row r="20" spans="1:12" ht="20.100000000000001" customHeight="1" x14ac:dyDescent="0.25">
      <c r="A20" s="100" t="s">
        <v>13</v>
      </c>
      <c r="B20" s="100"/>
      <c r="C20" s="101"/>
      <c r="D20" s="101"/>
      <c r="E20" s="101"/>
      <c r="F20" s="101"/>
      <c r="G20" s="100" t="s">
        <v>14</v>
      </c>
      <c r="H20" s="100"/>
      <c r="I20" s="101"/>
      <c r="J20" s="101"/>
      <c r="K20" s="101"/>
      <c r="L20" s="101"/>
    </row>
    <row r="21" spans="1:12" ht="20.100000000000001" customHeight="1" x14ac:dyDescent="0.25">
      <c r="A21" s="100" t="s">
        <v>15</v>
      </c>
      <c r="B21" s="100"/>
      <c r="C21" s="101"/>
      <c r="D21" s="101"/>
      <c r="E21" s="101"/>
      <c r="F21" s="101"/>
      <c r="G21" s="100" t="s">
        <v>16</v>
      </c>
      <c r="H21" s="100"/>
      <c r="I21" s="101"/>
      <c r="J21" s="101"/>
      <c r="K21" s="101"/>
      <c r="L21" s="101"/>
    </row>
    <row r="22" spans="1:12" x14ac:dyDescent="0.25">
      <c r="A22" s="102" t="s">
        <v>17</v>
      </c>
      <c r="B22" s="102"/>
      <c r="C22" s="102"/>
      <c r="D22" s="102"/>
      <c r="E22" s="102"/>
      <c r="F22" s="102"/>
      <c r="G22" s="102"/>
      <c r="H22" s="102"/>
      <c r="I22" s="102"/>
      <c r="J22" s="102"/>
      <c r="K22" s="102"/>
      <c r="L22" s="102"/>
    </row>
    <row r="23" spans="1:12" ht="20.100000000000001" customHeight="1" x14ac:dyDescent="0.25">
      <c r="A23" s="100" t="s">
        <v>9</v>
      </c>
      <c r="B23" s="100"/>
      <c r="C23" s="101"/>
      <c r="D23" s="101"/>
      <c r="E23" s="101"/>
      <c r="F23" s="101"/>
      <c r="G23" s="100" t="s">
        <v>10</v>
      </c>
      <c r="H23" s="100"/>
      <c r="I23" s="103"/>
      <c r="J23" s="103"/>
      <c r="K23" s="103"/>
      <c r="L23" s="103"/>
    </row>
    <row r="24" spans="1:12" ht="20.100000000000001" customHeight="1" x14ac:dyDescent="0.25">
      <c r="A24" s="100" t="s">
        <v>11</v>
      </c>
      <c r="B24" s="100"/>
      <c r="C24" s="101"/>
      <c r="D24" s="101"/>
      <c r="E24" s="101"/>
      <c r="F24" s="101"/>
      <c r="G24" s="100" t="s">
        <v>12</v>
      </c>
      <c r="H24" s="100"/>
      <c r="I24" s="101"/>
      <c r="J24" s="101"/>
      <c r="K24" s="101"/>
      <c r="L24" s="101"/>
    </row>
    <row r="25" spans="1:12" ht="20.100000000000001" customHeight="1" x14ac:dyDescent="0.25">
      <c r="A25" s="100" t="s">
        <v>13</v>
      </c>
      <c r="B25" s="100"/>
      <c r="C25" s="101"/>
      <c r="D25" s="101"/>
      <c r="E25" s="101"/>
      <c r="F25" s="101"/>
      <c r="G25" s="100" t="s">
        <v>18</v>
      </c>
      <c r="H25" s="100"/>
      <c r="I25" s="101"/>
      <c r="J25" s="101"/>
      <c r="K25" s="101"/>
      <c r="L25" s="101"/>
    </row>
    <row r="26" spans="1:12" ht="20.100000000000001" customHeight="1" x14ac:dyDescent="0.25">
      <c r="A26" s="100" t="s">
        <v>15</v>
      </c>
      <c r="B26" s="100"/>
      <c r="C26" s="101"/>
      <c r="D26" s="101"/>
      <c r="E26" s="101"/>
      <c r="F26" s="101"/>
      <c r="G26" s="100" t="s">
        <v>19</v>
      </c>
      <c r="H26" s="100"/>
      <c r="I26" s="101"/>
      <c r="J26" s="101"/>
      <c r="K26" s="101"/>
      <c r="L26" s="101"/>
    </row>
    <row r="27" spans="1:12" x14ac:dyDescent="0.25">
      <c r="A27" s="125" t="s">
        <v>20</v>
      </c>
      <c r="B27" s="126"/>
      <c r="C27" s="126"/>
      <c r="D27" s="126"/>
      <c r="E27" s="126"/>
      <c r="F27" s="126"/>
      <c r="G27" s="126"/>
      <c r="H27" s="126"/>
      <c r="I27" s="126"/>
      <c r="J27" s="126"/>
      <c r="K27" s="126"/>
      <c r="L27" s="127"/>
    </row>
    <row r="28" spans="1:12" ht="20.100000000000001" customHeight="1" x14ac:dyDescent="0.25">
      <c r="A28" s="100" t="s">
        <v>9</v>
      </c>
      <c r="B28" s="100"/>
      <c r="C28" s="101"/>
      <c r="D28" s="101"/>
      <c r="E28" s="101"/>
      <c r="F28" s="101"/>
      <c r="G28" s="100" t="s">
        <v>10</v>
      </c>
      <c r="H28" s="100"/>
      <c r="I28" s="101"/>
      <c r="J28" s="101"/>
      <c r="K28" s="101"/>
      <c r="L28" s="101"/>
    </row>
    <row r="29" spans="1:12" ht="20.100000000000001" customHeight="1" x14ac:dyDescent="0.25">
      <c r="A29" s="100" t="s">
        <v>11</v>
      </c>
      <c r="B29" s="100"/>
      <c r="C29" s="101"/>
      <c r="D29" s="101"/>
      <c r="E29" s="101"/>
      <c r="F29" s="101"/>
      <c r="G29" s="100" t="s">
        <v>12</v>
      </c>
      <c r="H29" s="100"/>
      <c r="I29" s="101"/>
      <c r="J29" s="101"/>
      <c r="K29" s="101"/>
      <c r="L29" s="101"/>
    </row>
    <row r="30" spans="1:12" ht="20.100000000000001" customHeight="1" x14ac:dyDescent="0.25">
      <c r="A30" s="100" t="s">
        <v>13</v>
      </c>
      <c r="B30" s="100"/>
      <c r="C30" s="101"/>
      <c r="D30" s="101"/>
      <c r="E30" s="101"/>
      <c r="F30" s="101"/>
      <c r="G30" s="100" t="s">
        <v>18</v>
      </c>
      <c r="H30" s="100"/>
      <c r="I30" s="101"/>
      <c r="J30" s="101"/>
      <c r="K30" s="101"/>
      <c r="L30" s="101"/>
    </row>
    <row r="31" spans="1:12" ht="20.100000000000001" customHeight="1" x14ac:dyDescent="0.25">
      <c r="A31" s="100" t="s">
        <v>15</v>
      </c>
      <c r="B31" s="100"/>
      <c r="C31" s="101"/>
      <c r="D31" s="101"/>
      <c r="E31" s="101"/>
      <c r="F31" s="101"/>
      <c r="G31" s="100" t="s">
        <v>19</v>
      </c>
      <c r="H31" s="100"/>
      <c r="I31" s="101"/>
      <c r="J31" s="101"/>
      <c r="K31" s="101"/>
      <c r="L31" s="101"/>
    </row>
    <row r="32" spans="1:12" ht="8.1" customHeight="1" x14ac:dyDescent="0.25">
      <c r="A32" s="4"/>
      <c r="B32" s="4"/>
      <c r="C32" s="5"/>
      <c r="D32" s="5"/>
      <c r="E32" s="5"/>
      <c r="F32" s="5"/>
      <c r="G32" s="4"/>
      <c r="H32" s="4"/>
      <c r="I32" s="6"/>
      <c r="J32" s="6"/>
      <c r="K32" s="6"/>
      <c r="L32" s="6"/>
    </row>
    <row r="33" spans="1:12" ht="18.75" x14ac:dyDescent="0.25">
      <c r="A33" s="145" t="s">
        <v>21</v>
      </c>
      <c r="B33" s="146"/>
      <c r="C33" s="146"/>
      <c r="D33" s="146"/>
      <c r="E33" s="146"/>
      <c r="F33" s="146"/>
      <c r="G33" s="146"/>
      <c r="H33" s="146"/>
      <c r="I33" s="146"/>
      <c r="J33" s="146"/>
      <c r="K33" s="146"/>
      <c r="L33" s="147"/>
    </row>
    <row r="34" spans="1:12" ht="51" customHeight="1" x14ac:dyDescent="0.25">
      <c r="A34" s="148" t="s">
        <v>140</v>
      </c>
      <c r="B34" s="149"/>
      <c r="C34" s="149"/>
      <c r="D34" s="149"/>
      <c r="E34" s="149"/>
      <c r="F34" s="149"/>
      <c r="G34" s="149"/>
      <c r="H34" s="149"/>
      <c r="I34" s="149"/>
      <c r="J34" s="149"/>
      <c r="K34" s="149"/>
      <c r="L34" s="150"/>
    </row>
    <row r="35" spans="1:12" ht="20.25" customHeight="1" x14ac:dyDescent="0.25">
      <c r="A35" s="128" t="s">
        <v>22</v>
      </c>
      <c r="B35" s="129"/>
      <c r="C35" s="130"/>
      <c r="D35" s="131"/>
      <c r="E35" s="131"/>
      <c r="F35" s="131"/>
      <c r="G35" s="132" t="s">
        <v>23</v>
      </c>
      <c r="H35" s="132"/>
      <c r="I35" s="133"/>
      <c r="J35" s="133"/>
      <c r="K35" s="133"/>
      <c r="L35" s="134"/>
    </row>
    <row r="36" spans="1:12" ht="9.75" customHeight="1" x14ac:dyDescent="0.25">
      <c r="A36" s="336"/>
      <c r="B36" s="336"/>
      <c r="C36" s="336"/>
      <c r="D36" s="336"/>
      <c r="E36" s="336"/>
      <c r="F36" s="336"/>
      <c r="G36" s="336"/>
      <c r="H36" s="336"/>
      <c r="I36" s="336"/>
      <c r="J36" s="336"/>
      <c r="K36" s="336"/>
      <c r="L36" s="336"/>
    </row>
    <row r="37" spans="1:12" ht="18.75" x14ac:dyDescent="0.25">
      <c r="A37" s="135" t="s">
        <v>24</v>
      </c>
      <c r="B37" s="136"/>
      <c r="C37" s="136"/>
      <c r="D37" s="136"/>
      <c r="E37" s="136"/>
      <c r="F37" s="136"/>
      <c r="G37" s="136"/>
      <c r="H37" s="136"/>
      <c r="I37" s="136"/>
      <c r="J37" s="136"/>
      <c r="K37" s="136"/>
      <c r="L37" s="137"/>
    </row>
    <row r="38" spans="1:12" ht="33" customHeight="1" x14ac:dyDescent="0.25">
      <c r="A38" s="138" t="s">
        <v>25</v>
      </c>
      <c r="B38" s="139"/>
      <c r="C38" s="139"/>
      <c r="D38" s="139"/>
      <c r="E38" s="139"/>
      <c r="F38" s="139"/>
      <c r="G38" s="139"/>
      <c r="H38" s="139"/>
      <c r="I38" s="139"/>
      <c r="J38" s="139"/>
      <c r="K38" s="139"/>
      <c r="L38" s="140"/>
    </row>
    <row r="39" spans="1:12" x14ac:dyDescent="0.25">
      <c r="A39" s="152" t="s">
        <v>126</v>
      </c>
      <c r="B39" s="153"/>
      <c r="C39" s="153"/>
      <c r="D39" s="153"/>
      <c r="E39" s="153"/>
      <c r="F39" s="153"/>
      <c r="G39" s="153"/>
      <c r="H39" s="153"/>
      <c r="I39" s="153"/>
      <c r="J39" s="153"/>
      <c r="K39" s="153"/>
      <c r="L39" s="154"/>
    </row>
    <row r="40" spans="1:12" x14ac:dyDescent="0.25">
      <c r="A40" s="155"/>
      <c r="B40" s="156"/>
      <c r="C40" s="156"/>
      <c r="D40" s="156"/>
      <c r="E40" s="156"/>
      <c r="F40" s="156"/>
      <c r="G40" s="156"/>
      <c r="H40" s="156"/>
      <c r="I40" s="156"/>
      <c r="J40" s="156"/>
      <c r="K40" s="156"/>
      <c r="L40" s="157"/>
    </row>
    <row r="41" spans="1:12" x14ac:dyDescent="0.25">
      <c r="A41" s="155"/>
      <c r="B41" s="156"/>
      <c r="C41" s="156"/>
      <c r="D41" s="156"/>
      <c r="E41" s="156"/>
      <c r="F41" s="156"/>
      <c r="G41" s="156"/>
      <c r="H41" s="156"/>
      <c r="I41" s="156"/>
      <c r="J41" s="156"/>
      <c r="K41" s="156"/>
      <c r="L41" s="157"/>
    </row>
    <row r="42" spans="1:12" x14ac:dyDescent="0.25">
      <c r="A42" s="158"/>
      <c r="B42" s="159"/>
      <c r="C42" s="159"/>
      <c r="D42" s="159"/>
      <c r="E42" s="159"/>
      <c r="F42" s="159"/>
      <c r="G42" s="159"/>
      <c r="H42" s="159"/>
      <c r="I42" s="159"/>
      <c r="J42" s="159"/>
      <c r="K42" s="159"/>
      <c r="L42" s="160"/>
    </row>
    <row r="43" spans="1:12" ht="5.25" customHeight="1" x14ac:dyDescent="0.25">
      <c r="A43" s="337"/>
      <c r="B43" s="337"/>
      <c r="C43" s="337"/>
      <c r="D43" s="337"/>
      <c r="E43" s="337"/>
      <c r="F43" s="337"/>
      <c r="G43" s="337"/>
      <c r="H43" s="337"/>
      <c r="I43" s="337"/>
      <c r="J43" s="337"/>
      <c r="K43" s="337"/>
      <c r="L43" s="337"/>
    </row>
    <row r="44" spans="1:12" ht="18.75" x14ac:dyDescent="0.25">
      <c r="A44" s="347" t="s">
        <v>26</v>
      </c>
      <c r="B44" s="348"/>
      <c r="C44" s="348"/>
      <c r="D44" s="348"/>
      <c r="E44" s="348"/>
      <c r="F44" s="348"/>
      <c r="G44" s="348"/>
      <c r="H44" s="348"/>
      <c r="I44" s="348"/>
      <c r="J44" s="348"/>
      <c r="K44" s="348"/>
      <c r="L44" s="349"/>
    </row>
    <row r="45" spans="1:12" ht="21.75" customHeight="1" x14ac:dyDescent="0.25">
      <c r="A45" s="161" t="s">
        <v>105</v>
      </c>
      <c r="B45" s="162"/>
      <c r="C45" s="162"/>
      <c r="D45" s="162"/>
      <c r="E45" s="162"/>
      <c r="F45" s="162"/>
      <c r="G45" s="162"/>
      <c r="H45" s="162"/>
      <c r="I45" s="162"/>
      <c r="J45" s="141" t="s">
        <v>27</v>
      </c>
      <c r="K45" s="142"/>
      <c r="L45" s="163"/>
    </row>
    <row r="46" spans="1:12" ht="13.5" customHeight="1" x14ac:dyDescent="0.25">
      <c r="A46" s="161"/>
      <c r="B46" s="162"/>
      <c r="C46" s="162"/>
      <c r="D46" s="162"/>
      <c r="E46" s="162"/>
      <c r="F46" s="162"/>
      <c r="G46" s="162"/>
      <c r="H46" s="162"/>
      <c r="I46" s="162"/>
      <c r="J46" s="143"/>
      <c r="K46" s="144"/>
      <c r="L46" s="164"/>
    </row>
    <row r="47" spans="1:12" x14ac:dyDescent="0.25">
      <c r="A47" s="174" t="s">
        <v>28</v>
      </c>
      <c r="B47" s="175"/>
      <c r="C47" s="175"/>
      <c r="D47" s="175"/>
      <c r="E47" s="175"/>
      <c r="F47" s="175"/>
      <c r="G47" s="175"/>
      <c r="H47" s="175"/>
      <c r="I47" s="175"/>
      <c r="J47" s="175"/>
      <c r="K47" s="175"/>
      <c r="L47" s="176"/>
    </row>
    <row r="48" spans="1:12" x14ac:dyDescent="0.25">
      <c r="A48" s="8" t="s">
        <v>94</v>
      </c>
      <c r="B48" s="9"/>
      <c r="C48" s="9"/>
      <c r="D48" s="9"/>
      <c r="E48" s="10"/>
      <c r="F48" s="11"/>
      <c r="G48" s="11"/>
      <c r="H48" s="11"/>
      <c r="I48" s="11"/>
      <c r="J48" s="11"/>
      <c r="K48" s="11"/>
      <c r="L48" s="12"/>
    </row>
    <row r="49" spans="1:12" ht="19.5" customHeight="1" x14ac:dyDescent="0.25">
      <c r="A49" s="177" t="s">
        <v>93</v>
      </c>
      <c r="B49" s="178"/>
      <c r="C49" s="178"/>
      <c r="D49" s="178"/>
      <c r="E49" s="178"/>
      <c r="F49" s="178"/>
      <c r="G49" s="178"/>
      <c r="H49" s="178"/>
      <c r="I49" s="178"/>
      <c r="J49" s="178"/>
      <c r="K49" s="178"/>
      <c r="L49" s="179"/>
    </row>
    <row r="50" spans="1:12" ht="18.75" hidden="1" x14ac:dyDescent="0.25">
      <c r="A50" s="180" t="s">
        <v>29</v>
      </c>
      <c r="B50" s="181"/>
      <c r="C50" s="181"/>
      <c r="D50" s="181"/>
      <c r="E50" s="181"/>
      <c r="F50" s="181"/>
      <c r="G50" s="181"/>
      <c r="H50" s="181"/>
      <c r="I50" s="181"/>
      <c r="J50" s="181"/>
      <c r="K50" s="181"/>
      <c r="L50" s="182"/>
    </row>
    <row r="51" spans="1:12" ht="15.75" hidden="1" x14ac:dyDescent="0.25">
      <c r="A51" s="183" t="s">
        <v>30</v>
      </c>
      <c r="B51" s="40"/>
      <c r="C51" s="40" t="s">
        <v>31</v>
      </c>
      <c r="D51" s="40"/>
      <c r="E51" s="40"/>
      <c r="F51" s="40"/>
      <c r="G51" s="40"/>
      <c r="H51" s="40"/>
      <c r="I51" s="40"/>
      <c r="J51" s="40"/>
      <c r="K51" s="40"/>
      <c r="L51" s="41"/>
    </row>
    <row r="52" spans="1:12" hidden="1" x14ac:dyDescent="0.25">
      <c r="A52" s="184"/>
      <c r="B52" s="186" t="s">
        <v>32</v>
      </c>
      <c r="C52" s="187" t="s">
        <v>33</v>
      </c>
      <c r="D52" s="187"/>
      <c r="E52" s="187"/>
      <c r="F52" s="187"/>
      <c r="G52" s="187"/>
      <c r="H52" s="187"/>
      <c r="I52" s="187"/>
      <c r="J52" s="187"/>
      <c r="K52" s="187"/>
      <c r="L52" s="188"/>
    </row>
    <row r="53" spans="1:12" ht="18.95" hidden="1" customHeight="1" x14ac:dyDescent="0.25">
      <c r="A53" s="184"/>
      <c r="B53" s="186"/>
      <c r="C53" s="9"/>
      <c r="D53" s="165" t="s">
        <v>34</v>
      </c>
      <c r="E53" s="165"/>
      <c r="F53" s="165"/>
      <c r="G53" s="165"/>
      <c r="H53" s="165"/>
      <c r="I53" s="129"/>
      <c r="J53" s="189"/>
      <c r="K53" s="190"/>
      <c r="L53" s="191"/>
    </row>
    <row r="54" spans="1:12" ht="18.95" hidden="1" customHeight="1" x14ac:dyDescent="0.25">
      <c r="A54" s="184"/>
      <c r="B54" s="186"/>
      <c r="C54" s="9"/>
      <c r="D54" s="13" t="s">
        <v>35</v>
      </c>
      <c r="E54" s="13"/>
      <c r="F54" s="13"/>
      <c r="G54" s="13"/>
      <c r="H54" s="13"/>
      <c r="I54" s="14"/>
      <c r="J54" s="189"/>
      <c r="K54" s="190"/>
      <c r="L54" s="191"/>
    </row>
    <row r="55" spans="1:12" ht="18.95" hidden="1" customHeight="1" x14ac:dyDescent="0.25">
      <c r="A55" s="184"/>
      <c r="B55" s="186"/>
      <c r="C55" s="13"/>
      <c r="D55" s="13" t="s">
        <v>36</v>
      </c>
      <c r="E55" s="13"/>
      <c r="F55" s="13"/>
      <c r="G55" s="13"/>
      <c r="H55" s="13"/>
      <c r="I55" s="15"/>
      <c r="J55" s="192"/>
      <c r="K55" s="193"/>
      <c r="L55" s="134"/>
    </row>
    <row r="56" spans="1:12" ht="25.5" hidden="1" customHeight="1" x14ac:dyDescent="0.25">
      <c r="A56" s="184"/>
      <c r="B56" s="186" t="s">
        <v>37</v>
      </c>
      <c r="C56" s="96" t="s">
        <v>38</v>
      </c>
      <c r="D56" s="96"/>
      <c r="E56" s="96"/>
      <c r="F56" s="96"/>
      <c r="G56" s="96"/>
      <c r="H56" s="96"/>
      <c r="I56" s="96"/>
      <c r="J56" s="170" t="s">
        <v>27</v>
      </c>
      <c r="K56" s="171"/>
      <c r="L56" s="16"/>
    </row>
    <row r="57" spans="1:12" ht="31.5" hidden="1" customHeight="1" x14ac:dyDescent="0.25">
      <c r="A57" s="184"/>
      <c r="B57" s="186"/>
      <c r="C57" s="149" t="s">
        <v>39</v>
      </c>
      <c r="D57" s="149"/>
      <c r="E57" s="149"/>
      <c r="F57" s="149"/>
      <c r="G57" s="149"/>
      <c r="H57" s="149"/>
      <c r="I57" s="150"/>
      <c r="J57" s="170" t="s">
        <v>27</v>
      </c>
      <c r="K57" s="171"/>
      <c r="L57" s="16"/>
    </row>
    <row r="58" spans="1:12" hidden="1" x14ac:dyDescent="0.25">
      <c r="A58" s="184"/>
      <c r="B58" s="186" t="s">
        <v>40</v>
      </c>
      <c r="C58" s="9" t="s">
        <v>41</v>
      </c>
      <c r="D58" s="9"/>
      <c r="E58" s="9"/>
      <c r="F58" s="9"/>
      <c r="G58" s="9"/>
      <c r="H58" s="9"/>
      <c r="I58" s="9"/>
      <c r="J58" s="9"/>
      <c r="K58" s="9"/>
      <c r="L58" s="17"/>
    </row>
    <row r="59" spans="1:12" ht="18.95" hidden="1" customHeight="1" x14ac:dyDescent="0.25">
      <c r="A59" s="184"/>
      <c r="B59" s="186"/>
      <c r="C59" s="9"/>
      <c r="D59" s="149" t="s">
        <v>42</v>
      </c>
      <c r="E59" s="149"/>
      <c r="F59" s="149"/>
      <c r="G59" s="149"/>
      <c r="H59" s="149"/>
      <c r="I59" s="150"/>
      <c r="J59" s="194"/>
      <c r="K59" s="195"/>
      <c r="L59" s="196"/>
    </row>
    <row r="60" spans="1:12" ht="18.95" hidden="1" customHeight="1" x14ac:dyDescent="0.25">
      <c r="A60" s="184"/>
      <c r="B60" s="186"/>
      <c r="C60" s="9"/>
      <c r="D60" s="165" t="s">
        <v>43</v>
      </c>
      <c r="E60" s="165"/>
      <c r="F60" s="165"/>
      <c r="G60" s="165"/>
      <c r="H60" s="165"/>
      <c r="I60" s="129"/>
      <c r="J60" s="130"/>
      <c r="K60" s="131"/>
      <c r="L60" s="151"/>
    </row>
    <row r="61" spans="1:12" ht="18.95" hidden="1" customHeight="1" x14ac:dyDescent="0.25">
      <c r="A61" s="184"/>
      <c r="B61" s="186"/>
      <c r="C61" s="13"/>
      <c r="D61" s="165" t="s">
        <v>44</v>
      </c>
      <c r="E61" s="165"/>
      <c r="F61" s="165"/>
      <c r="G61" s="165"/>
      <c r="H61" s="165"/>
      <c r="I61" s="129"/>
      <c r="J61" s="197">
        <f>SUM(J59:L60)</f>
        <v>0</v>
      </c>
      <c r="K61" s="198"/>
      <c r="L61" s="199"/>
    </row>
    <row r="62" spans="1:12" ht="16.5" hidden="1" customHeight="1" x14ac:dyDescent="0.25">
      <c r="A62" s="184"/>
      <c r="B62" s="186" t="s">
        <v>45</v>
      </c>
      <c r="C62" s="200" t="s">
        <v>46</v>
      </c>
      <c r="D62" s="200"/>
      <c r="E62" s="200"/>
      <c r="F62" s="200"/>
      <c r="G62" s="200"/>
      <c r="H62" s="200"/>
      <c r="I62" s="200"/>
      <c r="J62" s="200"/>
      <c r="K62" s="200"/>
      <c r="L62" s="201"/>
    </row>
    <row r="63" spans="1:12" ht="18.95" hidden="1" customHeight="1" x14ac:dyDescent="0.25">
      <c r="A63" s="184"/>
      <c r="B63" s="186"/>
      <c r="C63" s="9"/>
      <c r="D63" s="149" t="s">
        <v>47</v>
      </c>
      <c r="E63" s="149"/>
      <c r="F63" s="149"/>
      <c r="G63" s="149"/>
      <c r="H63" s="149"/>
      <c r="I63" s="150"/>
      <c r="J63" s="130"/>
      <c r="K63" s="131"/>
      <c r="L63" s="151"/>
    </row>
    <row r="64" spans="1:12" ht="18.95" hidden="1" customHeight="1" x14ac:dyDescent="0.25">
      <c r="A64" s="184"/>
      <c r="B64" s="186"/>
      <c r="C64" s="9"/>
      <c r="D64" s="165" t="s">
        <v>43</v>
      </c>
      <c r="E64" s="165"/>
      <c r="F64" s="165"/>
      <c r="G64" s="165"/>
      <c r="H64" s="165"/>
      <c r="I64" s="129"/>
      <c r="J64" s="130"/>
      <c r="K64" s="131"/>
      <c r="L64" s="151"/>
    </row>
    <row r="65" spans="1:12" ht="18.95" hidden="1" customHeight="1" x14ac:dyDescent="0.25">
      <c r="A65" s="184"/>
      <c r="B65" s="186"/>
      <c r="C65" s="13"/>
      <c r="D65" s="166" t="s">
        <v>48</v>
      </c>
      <c r="E65" s="166"/>
      <c r="F65" s="166"/>
      <c r="G65" s="166"/>
      <c r="H65" s="166"/>
      <c r="I65" s="166"/>
      <c r="J65" s="167">
        <f>SUM(J63:L64)</f>
        <v>0</v>
      </c>
      <c r="K65" s="168"/>
      <c r="L65" s="169"/>
    </row>
    <row r="66" spans="1:12" hidden="1" x14ac:dyDescent="0.25">
      <c r="A66" s="185"/>
      <c r="B66" s="18" t="s">
        <v>49</v>
      </c>
      <c r="C66" s="19" t="s">
        <v>50</v>
      </c>
      <c r="D66" s="19"/>
      <c r="E66" s="19"/>
      <c r="F66" s="19"/>
      <c r="G66" s="19"/>
      <c r="H66" s="19"/>
      <c r="I66" s="15"/>
      <c r="J66" s="130"/>
      <c r="K66" s="131"/>
      <c r="L66" s="151"/>
    </row>
    <row r="67" spans="1:12" ht="8.1" customHeight="1" x14ac:dyDescent="0.25">
      <c r="A67" s="338"/>
      <c r="B67" s="338"/>
      <c r="C67" s="338"/>
      <c r="D67" s="338"/>
      <c r="E67" s="338"/>
      <c r="F67" s="338"/>
      <c r="G67" s="338"/>
      <c r="H67" s="338"/>
      <c r="I67" s="338"/>
      <c r="J67" s="338"/>
      <c r="K67" s="338"/>
      <c r="L67" s="338"/>
    </row>
    <row r="68" spans="1:12" ht="18.75" x14ac:dyDescent="0.25">
      <c r="A68" s="145" t="s">
        <v>104</v>
      </c>
      <c r="B68" s="146"/>
      <c r="C68" s="146"/>
      <c r="D68" s="146"/>
      <c r="E68" s="146"/>
      <c r="F68" s="146"/>
      <c r="G68" s="146"/>
      <c r="H68" s="146"/>
      <c r="I68" s="146"/>
      <c r="J68" s="146"/>
      <c r="K68" s="146"/>
      <c r="L68" s="147"/>
    </row>
    <row r="69" spans="1:12" ht="23.25" customHeight="1" x14ac:dyDescent="0.25">
      <c r="A69" s="172" t="s">
        <v>106</v>
      </c>
      <c r="B69" s="173"/>
      <c r="C69" s="173"/>
      <c r="D69" s="173"/>
      <c r="E69" s="173"/>
      <c r="F69" s="173"/>
      <c r="G69" s="173"/>
      <c r="H69" s="173"/>
      <c r="I69" s="54"/>
      <c r="J69" s="54"/>
      <c r="K69" s="54"/>
      <c r="L69" s="53"/>
    </row>
    <row r="70" spans="1:12" ht="19.5" customHeight="1" x14ac:dyDescent="0.25">
      <c r="A70" s="202" t="s">
        <v>30</v>
      </c>
      <c r="B70" s="62"/>
      <c r="C70" s="205" t="s">
        <v>51</v>
      </c>
      <c r="D70" s="205"/>
      <c r="E70" s="205"/>
      <c r="F70" s="205"/>
      <c r="G70" s="205"/>
      <c r="H70" s="205"/>
      <c r="I70" s="63" t="s">
        <v>52</v>
      </c>
      <c r="J70" s="64" t="s">
        <v>53</v>
      </c>
      <c r="K70" s="206" t="s">
        <v>54</v>
      </c>
      <c r="L70" s="207"/>
    </row>
    <row r="71" spans="1:12" ht="18.95" customHeight="1" x14ac:dyDescent="0.25">
      <c r="A71" s="203"/>
      <c r="B71" s="59" t="s">
        <v>55</v>
      </c>
      <c r="C71" s="60"/>
      <c r="D71" s="60"/>
      <c r="E71" s="60"/>
      <c r="F71" s="60"/>
      <c r="G71" s="60"/>
      <c r="H71" s="61"/>
      <c r="I71" s="20"/>
      <c r="J71" s="34"/>
      <c r="K71" s="208">
        <f>I71*J71</f>
        <v>0</v>
      </c>
      <c r="L71" s="209"/>
    </row>
    <row r="72" spans="1:12" ht="18.95" customHeight="1" x14ac:dyDescent="0.25">
      <c r="A72" s="204"/>
      <c r="B72" s="210" t="s">
        <v>56</v>
      </c>
      <c r="C72" s="211"/>
      <c r="D72" s="211"/>
      <c r="E72" s="211"/>
      <c r="F72" s="211"/>
      <c r="G72" s="211"/>
      <c r="H72" s="212"/>
      <c r="I72" s="20"/>
      <c r="J72" s="34"/>
      <c r="K72" s="343">
        <f>I72*J72</f>
        <v>0</v>
      </c>
      <c r="L72" s="344"/>
    </row>
    <row r="73" spans="1:12" ht="20.25" customHeight="1" x14ac:dyDescent="0.25">
      <c r="A73" s="71" t="s">
        <v>57</v>
      </c>
      <c r="B73" s="317" t="s">
        <v>58</v>
      </c>
      <c r="C73" s="318"/>
      <c r="D73" s="318"/>
      <c r="E73" s="318"/>
      <c r="F73" s="318"/>
      <c r="G73" s="318"/>
      <c r="H73" s="318"/>
      <c r="I73" s="67"/>
      <c r="J73" s="67"/>
      <c r="K73" s="319"/>
      <c r="L73" s="320"/>
    </row>
    <row r="74" spans="1:12" ht="33.75" customHeight="1" x14ac:dyDescent="0.25">
      <c r="A74" s="74" t="s">
        <v>121</v>
      </c>
      <c r="B74" s="251" t="s">
        <v>107</v>
      </c>
      <c r="C74" s="252"/>
      <c r="D74" s="252"/>
      <c r="E74" s="252"/>
      <c r="F74" s="252"/>
      <c r="G74" s="252"/>
      <c r="H74" s="253"/>
      <c r="I74" s="75" t="s">
        <v>52</v>
      </c>
      <c r="J74" s="254"/>
      <c r="K74" s="255"/>
      <c r="L74" s="256"/>
    </row>
    <row r="75" spans="1:12" ht="18.95" customHeight="1" x14ac:dyDescent="0.25">
      <c r="A75" s="72"/>
      <c r="B75" s="321" t="s">
        <v>102</v>
      </c>
      <c r="C75" s="322"/>
      <c r="D75" s="322"/>
      <c r="E75" s="322"/>
      <c r="F75" s="322"/>
      <c r="G75" s="322"/>
      <c r="H75" s="323"/>
      <c r="I75" s="20"/>
      <c r="J75" s="257"/>
      <c r="K75" s="258"/>
      <c r="L75" s="259"/>
    </row>
    <row r="76" spans="1:12" ht="18.95" customHeight="1" x14ac:dyDescent="0.25">
      <c r="A76" s="72"/>
      <c r="B76" s="324" t="s">
        <v>101</v>
      </c>
      <c r="C76" s="325"/>
      <c r="D76" s="325"/>
      <c r="E76" s="325"/>
      <c r="F76" s="325"/>
      <c r="G76" s="325"/>
      <c r="H76" s="326"/>
      <c r="I76" s="52"/>
      <c r="J76" s="257"/>
      <c r="K76" s="258"/>
      <c r="L76" s="259"/>
    </row>
    <row r="77" spans="1:12" ht="34.5" customHeight="1" x14ac:dyDescent="0.25">
      <c r="A77" s="72"/>
      <c r="B77" s="231" t="s">
        <v>137</v>
      </c>
      <c r="C77" s="232"/>
      <c r="D77" s="232"/>
      <c r="E77" s="232"/>
      <c r="F77" s="232"/>
      <c r="G77" s="232"/>
      <c r="H77" s="233"/>
      <c r="I77" s="52"/>
      <c r="J77" s="260"/>
      <c r="K77" s="261"/>
      <c r="L77" s="262"/>
    </row>
    <row r="78" spans="1:12" ht="32.25" customHeight="1" x14ac:dyDescent="0.25">
      <c r="A78" s="74" t="s">
        <v>122</v>
      </c>
      <c r="B78" s="354" t="s">
        <v>103</v>
      </c>
      <c r="C78" s="355"/>
      <c r="D78" s="355"/>
      <c r="E78" s="355"/>
      <c r="F78" s="355"/>
      <c r="G78" s="355"/>
      <c r="H78" s="356"/>
      <c r="I78" s="357" t="s">
        <v>52</v>
      </c>
      <c r="J78" s="358" t="s">
        <v>130</v>
      </c>
      <c r="K78" s="359" t="s">
        <v>117</v>
      </c>
      <c r="L78" s="360"/>
    </row>
    <row r="79" spans="1:12" ht="36" customHeight="1" x14ac:dyDescent="0.25">
      <c r="A79" s="72"/>
      <c r="B79" s="327" t="s">
        <v>136</v>
      </c>
      <c r="C79" s="328"/>
      <c r="D79" s="328"/>
      <c r="E79" s="328"/>
      <c r="F79" s="328"/>
      <c r="G79" s="328"/>
      <c r="H79" s="329"/>
      <c r="I79" s="20"/>
      <c r="J79" s="35"/>
      <c r="K79" s="215">
        <f>I79*J79</f>
        <v>0</v>
      </c>
      <c r="L79" s="216"/>
    </row>
    <row r="80" spans="1:12" ht="35.25" customHeight="1" x14ac:dyDescent="0.25">
      <c r="A80" s="72"/>
      <c r="B80" s="330" t="s">
        <v>128</v>
      </c>
      <c r="C80" s="331"/>
      <c r="D80" s="331"/>
      <c r="E80" s="331"/>
      <c r="F80" s="331"/>
      <c r="G80" s="331"/>
      <c r="H80" s="332"/>
      <c r="I80" s="20"/>
      <c r="J80" s="34"/>
      <c r="K80" s="213">
        <f>I80*J80</f>
        <v>0</v>
      </c>
      <c r="L80" s="214"/>
    </row>
    <row r="81" spans="1:12" ht="35.25" customHeight="1" x14ac:dyDescent="0.25">
      <c r="A81" s="72"/>
      <c r="B81" s="269" t="s">
        <v>129</v>
      </c>
      <c r="C81" s="270"/>
      <c r="D81" s="270"/>
      <c r="E81" s="270"/>
      <c r="F81" s="270"/>
      <c r="G81" s="270"/>
      <c r="H81" s="271"/>
      <c r="I81" s="20"/>
      <c r="J81" s="35"/>
      <c r="K81" s="215">
        <f>I81*J81</f>
        <v>0</v>
      </c>
      <c r="L81" s="216"/>
    </row>
    <row r="82" spans="1:12" ht="28.5" customHeight="1" x14ac:dyDescent="0.25">
      <c r="A82" s="72"/>
      <c r="B82" s="269" t="s">
        <v>138</v>
      </c>
      <c r="C82" s="270"/>
      <c r="D82" s="270"/>
      <c r="E82" s="270"/>
      <c r="F82" s="270"/>
      <c r="G82" s="270"/>
      <c r="H82" s="271"/>
      <c r="I82" s="345"/>
      <c r="J82" s="346"/>
      <c r="K82" s="272">
        <f>I82*J82</f>
        <v>0</v>
      </c>
      <c r="L82" s="214"/>
    </row>
    <row r="83" spans="1:12" ht="20.25" customHeight="1" x14ac:dyDescent="0.25">
      <c r="A83" s="72"/>
      <c r="B83" s="333" t="s">
        <v>131</v>
      </c>
      <c r="C83" s="334"/>
      <c r="D83" s="334"/>
      <c r="E83" s="334"/>
      <c r="F83" s="334"/>
      <c r="G83" s="334"/>
      <c r="H83" s="335"/>
      <c r="I83" s="16"/>
      <c r="J83" s="66"/>
      <c r="K83" s="250">
        <f>SUM(K79:L82)</f>
        <v>0</v>
      </c>
      <c r="L83" s="250"/>
    </row>
    <row r="84" spans="1:12" s="68" customFormat="1" ht="51.75" customHeight="1" x14ac:dyDescent="0.25">
      <c r="A84" s="74" t="s">
        <v>123</v>
      </c>
      <c r="B84" s="224" t="s">
        <v>118</v>
      </c>
      <c r="C84" s="225"/>
      <c r="D84" s="225"/>
      <c r="E84" s="225"/>
      <c r="F84" s="225"/>
      <c r="G84" s="225"/>
      <c r="H84" s="225"/>
      <c r="I84" s="225"/>
      <c r="J84" s="225"/>
      <c r="K84" s="225"/>
      <c r="L84" s="226"/>
    </row>
    <row r="85" spans="1:12" ht="68.25" customHeight="1" x14ac:dyDescent="0.25">
      <c r="A85" s="73"/>
      <c r="B85" s="227" t="s">
        <v>124</v>
      </c>
      <c r="C85" s="228"/>
      <c r="D85" s="228"/>
      <c r="E85" s="228"/>
      <c r="F85" s="228"/>
      <c r="G85" s="228"/>
      <c r="H85" s="228"/>
      <c r="I85" s="228"/>
      <c r="J85" s="229" t="s">
        <v>120</v>
      </c>
      <c r="K85" s="230"/>
      <c r="L85" s="69"/>
    </row>
    <row r="86" spans="1:12" ht="39.75" customHeight="1" x14ac:dyDescent="0.25">
      <c r="A86" s="72"/>
      <c r="B86" s="227" t="s">
        <v>119</v>
      </c>
      <c r="C86" s="228"/>
      <c r="D86" s="228"/>
      <c r="E86" s="228"/>
      <c r="F86" s="228"/>
      <c r="G86" s="228"/>
      <c r="H86" s="228"/>
      <c r="I86" s="228"/>
      <c r="J86" s="229" t="s">
        <v>120</v>
      </c>
      <c r="K86" s="230"/>
      <c r="L86" s="70"/>
    </row>
    <row r="87" spans="1:12" ht="38.25" customHeight="1" x14ac:dyDescent="0.25">
      <c r="A87" s="72"/>
      <c r="B87" s="265" t="s">
        <v>125</v>
      </c>
      <c r="C87" s="266"/>
      <c r="D87" s="266"/>
      <c r="E87" s="266"/>
      <c r="F87" s="266"/>
      <c r="G87" s="266"/>
      <c r="H87" s="266"/>
      <c r="I87" s="266"/>
      <c r="J87" s="267" t="s">
        <v>120</v>
      </c>
      <c r="K87" s="268"/>
      <c r="L87" s="70"/>
    </row>
    <row r="88" spans="1:12" ht="57.75" customHeight="1" x14ac:dyDescent="0.25">
      <c r="A88" s="72"/>
      <c r="B88" s="263" t="s">
        <v>132</v>
      </c>
      <c r="C88" s="264"/>
      <c r="D88" s="264"/>
      <c r="E88" s="264"/>
      <c r="F88" s="350" t="s">
        <v>134</v>
      </c>
      <c r="G88" s="350"/>
      <c r="H88" s="350"/>
      <c r="I88" s="350"/>
      <c r="J88" s="351"/>
      <c r="K88" s="341" t="s">
        <v>135</v>
      </c>
      <c r="L88" s="342"/>
    </row>
    <row r="89" spans="1:12" ht="31.5" customHeight="1" x14ac:dyDescent="0.25">
      <c r="A89" s="23" t="s">
        <v>59</v>
      </c>
      <c r="B89" s="217" t="s">
        <v>60</v>
      </c>
      <c r="C89" s="218"/>
      <c r="D89" s="218"/>
      <c r="E89" s="218"/>
      <c r="F89" s="218"/>
      <c r="G89" s="218"/>
      <c r="H89" s="219"/>
      <c r="I89" s="21"/>
      <c r="J89" s="35"/>
      <c r="K89" s="220">
        <f t="shared" ref="K89:K90" si="0">I89*J89</f>
        <v>0</v>
      </c>
      <c r="L89" s="221"/>
    </row>
    <row r="90" spans="1:12" ht="47.25" customHeight="1" x14ac:dyDescent="0.25">
      <c r="A90" s="23" t="s">
        <v>61</v>
      </c>
      <c r="B90" s="95" t="s">
        <v>108</v>
      </c>
      <c r="C90" s="96"/>
      <c r="D90" s="96"/>
      <c r="E90" s="222" t="s">
        <v>126</v>
      </c>
      <c r="F90" s="222"/>
      <c r="G90" s="222"/>
      <c r="H90" s="223"/>
      <c r="I90" s="51"/>
      <c r="J90" s="51"/>
      <c r="K90" s="352">
        <f t="shared" si="0"/>
        <v>0</v>
      </c>
      <c r="L90" s="353"/>
    </row>
    <row r="91" spans="1:12" ht="21" customHeight="1" x14ac:dyDescent="0.25">
      <c r="A91" s="23" t="s">
        <v>62</v>
      </c>
      <c r="B91" s="95" t="s">
        <v>115</v>
      </c>
      <c r="C91" s="96"/>
      <c r="D91" s="96"/>
      <c r="E91" s="96"/>
      <c r="F91" s="96"/>
      <c r="G91" s="96"/>
      <c r="H91" s="96"/>
      <c r="I91" s="96"/>
      <c r="J91" s="97"/>
      <c r="K91" s="339">
        <f>SUM(K71,K72,K83,K89,K88,K90)*0.05</f>
        <v>0</v>
      </c>
      <c r="L91" s="340"/>
    </row>
    <row r="92" spans="1:12" ht="20.25" x14ac:dyDescent="0.25">
      <c r="A92" s="23" t="s">
        <v>64</v>
      </c>
      <c r="B92" s="55" t="s">
        <v>63</v>
      </c>
      <c r="C92" s="56"/>
      <c r="D92" s="56"/>
      <c r="E92" s="56"/>
      <c r="F92" s="56"/>
      <c r="G92" s="56"/>
      <c r="H92" s="56"/>
      <c r="I92" s="57"/>
      <c r="J92" s="58"/>
      <c r="K92" s="93"/>
      <c r="L92" s="94"/>
    </row>
    <row r="93" spans="1:12" ht="20.25" x14ac:dyDescent="0.25">
      <c r="A93" s="23" t="s">
        <v>66</v>
      </c>
      <c r="B93" s="55" t="s">
        <v>65</v>
      </c>
      <c r="C93" s="56"/>
      <c r="D93" s="56"/>
      <c r="E93" s="56"/>
      <c r="F93" s="56"/>
      <c r="G93" s="56"/>
      <c r="H93" s="56"/>
      <c r="I93" s="57"/>
      <c r="J93" s="58"/>
      <c r="K93" s="93"/>
      <c r="L93" s="94"/>
    </row>
    <row r="94" spans="1:12" ht="20.25" x14ac:dyDescent="0.25">
      <c r="A94" s="27" t="s">
        <v>67</v>
      </c>
      <c r="B94" s="95" t="s">
        <v>111</v>
      </c>
      <c r="C94" s="96"/>
      <c r="D94" s="96"/>
      <c r="E94" s="96"/>
      <c r="F94" s="96"/>
      <c r="G94" s="96"/>
      <c r="H94" s="96"/>
      <c r="I94" s="57"/>
      <c r="J94" s="58"/>
      <c r="K94" s="93"/>
      <c r="L94" s="94"/>
    </row>
    <row r="95" spans="1:12" ht="20.25" x14ac:dyDescent="0.25">
      <c r="A95" s="27" t="s">
        <v>69</v>
      </c>
      <c r="B95" s="95" t="s">
        <v>113</v>
      </c>
      <c r="C95" s="96"/>
      <c r="D95" s="96"/>
      <c r="E95" s="96"/>
      <c r="F95" s="96"/>
      <c r="G95" s="96"/>
      <c r="H95" s="96"/>
      <c r="I95" s="96"/>
      <c r="J95" s="97"/>
      <c r="K95" s="194"/>
      <c r="L95" s="195"/>
    </row>
    <row r="96" spans="1:12" ht="20.25" x14ac:dyDescent="0.25">
      <c r="A96" s="27" t="s">
        <v>71</v>
      </c>
      <c r="B96" s="95" t="s">
        <v>68</v>
      </c>
      <c r="C96" s="96"/>
      <c r="D96" s="96"/>
      <c r="E96" s="96"/>
      <c r="F96" s="96"/>
      <c r="G96" s="96"/>
      <c r="H96" s="96"/>
      <c r="I96" s="57"/>
      <c r="J96" s="58"/>
      <c r="K96" s="98"/>
      <c r="L96" s="99"/>
    </row>
    <row r="97" spans="1:12" ht="20.25" x14ac:dyDescent="0.25">
      <c r="A97" s="27" t="s">
        <v>73</v>
      </c>
      <c r="B97" s="55" t="s">
        <v>70</v>
      </c>
      <c r="C97" s="56"/>
      <c r="D97" s="56"/>
      <c r="E97" s="56"/>
      <c r="F97" s="56"/>
      <c r="G97" s="56"/>
      <c r="H97" s="56"/>
      <c r="I97" s="57"/>
      <c r="J97" s="58"/>
      <c r="K97" s="93"/>
      <c r="L97" s="94"/>
    </row>
    <row r="98" spans="1:12" ht="37.5" customHeight="1" x14ac:dyDescent="0.25">
      <c r="A98" s="23" t="s">
        <v>75</v>
      </c>
      <c r="B98" s="91" t="s">
        <v>109</v>
      </c>
      <c r="C98" s="92"/>
      <c r="D98" s="92"/>
      <c r="E98" s="78" t="s">
        <v>127</v>
      </c>
      <c r="F98" s="78"/>
      <c r="G98" s="78"/>
      <c r="H98" s="78"/>
      <c r="I98" s="78"/>
      <c r="J98" s="79"/>
      <c r="K98" s="93"/>
      <c r="L98" s="94"/>
    </row>
    <row r="99" spans="1:12" ht="20.25" x14ac:dyDescent="0.25">
      <c r="A99" s="29" t="s">
        <v>77</v>
      </c>
      <c r="B99" s="55" t="s">
        <v>72</v>
      </c>
      <c r="C99" s="24"/>
      <c r="D99" s="28"/>
      <c r="E99" s="24"/>
      <c r="F99" s="24"/>
      <c r="G99" s="24"/>
      <c r="H99" s="24"/>
      <c r="I99" s="25"/>
      <c r="J99" s="26"/>
      <c r="K99" s="243">
        <f>SUM(K71,K72,K83,K88,K89,K90,K91,K92:L98)</f>
        <v>0</v>
      </c>
      <c r="L99" s="244"/>
    </row>
    <row r="100" spans="1:12" ht="20.25" x14ac:dyDescent="0.25">
      <c r="A100" s="23" t="s">
        <v>110</v>
      </c>
      <c r="B100" s="95" t="s">
        <v>74</v>
      </c>
      <c r="C100" s="96"/>
      <c r="D100" s="96"/>
      <c r="E100" s="78" t="s">
        <v>126</v>
      </c>
      <c r="F100" s="78"/>
      <c r="G100" s="78"/>
      <c r="H100" s="78"/>
      <c r="I100" s="78"/>
      <c r="J100" s="79"/>
      <c r="K100" s="93"/>
      <c r="L100" s="94"/>
    </row>
    <row r="101" spans="1:12" ht="21" thickBot="1" x14ac:dyDescent="0.3">
      <c r="A101" s="23" t="s">
        <v>112</v>
      </c>
      <c r="B101" s="95" t="s">
        <v>76</v>
      </c>
      <c r="C101" s="96"/>
      <c r="D101" s="96"/>
      <c r="E101" s="78" t="s">
        <v>126</v>
      </c>
      <c r="F101" s="78"/>
      <c r="G101" s="78"/>
      <c r="H101" s="78"/>
      <c r="I101" s="78"/>
      <c r="J101" s="79"/>
      <c r="K101" s="245"/>
      <c r="L101" s="246"/>
    </row>
    <row r="102" spans="1:12" ht="30.75" customHeight="1" thickBot="1" x14ac:dyDescent="0.3">
      <c r="A102" s="22" t="s">
        <v>114</v>
      </c>
      <c r="B102" s="148" t="s">
        <v>116</v>
      </c>
      <c r="C102" s="149"/>
      <c r="D102" s="149"/>
      <c r="E102" s="149"/>
      <c r="F102" s="149"/>
      <c r="G102" s="149"/>
      <c r="H102" s="149"/>
      <c r="I102" s="13"/>
      <c r="J102" s="30"/>
      <c r="K102" s="247">
        <f>SUM(K99-(K100+K101))</f>
        <v>0</v>
      </c>
      <c r="L102" s="248"/>
    </row>
    <row r="103" spans="1:12" ht="32.25" customHeight="1" x14ac:dyDescent="0.25">
      <c r="A103" s="249" t="s">
        <v>97</v>
      </c>
      <c r="B103" s="249"/>
      <c r="C103" s="249"/>
      <c r="D103" s="249"/>
      <c r="E103" s="249"/>
      <c r="F103" s="249"/>
      <c r="G103" s="249"/>
      <c r="H103" s="249"/>
      <c r="I103" s="249"/>
      <c r="J103" s="249"/>
      <c r="K103" s="249"/>
      <c r="L103" s="249"/>
    </row>
    <row r="104" spans="1:12" ht="8.1" customHeight="1" x14ac:dyDescent="0.25">
      <c r="A104" s="1"/>
      <c r="B104" s="31"/>
      <c r="C104" s="31"/>
      <c r="D104" s="31"/>
      <c r="E104" s="31"/>
      <c r="F104" s="31"/>
      <c r="G104" s="31"/>
      <c r="H104" s="31"/>
      <c r="I104" s="31"/>
      <c r="J104" s="31"/>
      <c r="K104" s="31"/>
      <c r="L104" s="1"/>
    </row>
    <row r="105" spans="1:12" ht="18.75" x14ac:dyDescent="0.25">
      <c r="A105" s="180" t="s">
        <v>78</v>
      </c>
      <c r="B105" s="181"/>
      <c r="C105" s="181"/>
      <c r="D105" s="181"/>
      <c r="E105" s="181"/>
      <c r="F105" s="181"/>
      <c r="G105" s="181"/>
      <c r="H105" s="181"/>
      <c r="I105" s="181"/>
      <c r="J105" s="181"/>
      <c r="K105" s="181"/>
      <c r="L105" s="182"/>
    </row>
    <row r="106" spans="1:12" ht="17.25" customHeight="1" x14ac:dyDescent="0.25">
      <c r="A106" s="237" t="s">
        <v>30</v>
      </c>
      <c r="B106" s="240" t="s">
        <v>79</v>
      </c>
      <c r="C106" s="241"/>
      <c r="D106" s="241"/>
      <c r="E106" s="241"/>
      <c r="F106" s="241"/>
      <c r="G106" s="241"/>
      <c r="H106" s="241"/>
      <c r="I106" s="241"/>
      <c r="J106" s="241"/>
      <c r="K106" s="241"/>
      <c r="L106" s="242"/>
    </row>
    <row r="107" spans="1:12" ht="18.75" customHeight="1" x14ac:dyDescent="0.25">
      <c r="A107" s="238"/>
      <c r="B107" s="80" t="s">
        <v>80</v>
      </c>
      <c r="C107" s="81"/>
      <c r="D107" s="81"/>
      <c r="E107" s="81"/>
      <c r="F107" s="65"/>
      <c r="G107" s="85"/>
      <c r="H107" s="86"/>
      <c r="I107" s="86"/>
      <c r="J107" s="86"/>
      <c r="K107" s="86"/>
      <c r="L107" s="87"/>
    </row>
    <row r="108" spans="1:12" ht="19.5" customHeight="1" x14ac:dyDescent="0.25">
      <c r="A108" s="239"/>
      <c r="B108" s="82" t="s">
        <v>81</v>
      </c>
      <c r="C108" s="83"/>
      <c r="D108" s="83"/>
      <c r="E108" s="83"/>
      <c r="F108" s="84"/>
      <c r="G108" s="88"/>
      <c r="H108" s="89"/>
      <c r="I108" s="89"/>
      <c r="J108" s="89"/>
      <c r="K108" s="89"/>
      <c r="L108" s="90"/>
    </row>
    <row r="109" spans="1:12" ht="14.25" customHeight="1" x14ac:dyDescent="0.25">
      <c r="A109" s="32"/>
      <c r="B109" s="33"/>
      <c r="C109" s="33"/>
      <c r="D109" s="33"/>
      <c r="E109" s="33"/>
      <c r="F109" s="33"/>
      <c r="G109" s="33"/>
      <c r="H109" s="33"/>
      <c r="I109" s="7"/>
      <c r="J109" s="7"/>
      <c r="K109" s="7"/>
      <c r="L109" s="7"/>
    </row>
    <row r="110" spans="1:12" ht="18.75" x14ac:dyDescent="0.25">
      <c r="A110" s="180" t="s">
        <v>82</v>
      </c>
      <c r="B110" s="181"/>
      <c r="C110" s="181"/>
      <c r="D110" s="181"/>
      <c r="E110" s="181"/>
      <c r="F110" s="181"/>
      <c r="G110" s="181"/>
      <c r="H110" s="181"/>
      <c r="I110" s="181"/>
      <c r="J110" s="181"/>
      <c r="K110" s="181"/>
      <c r="L110" s="182"/>
    </row>
    <row r="111" spans="1:12" ht="15.75" x14ac:dyDescent="0.25">
      <c r="A111" s="39"/>
      <c r="B111" s="234" t="s">
        <v>83</v>
      </c>
      <c r="C111" s="234"/>
      <c r="D111" s="234"/>
      <c r="E111" s="234"/>
      <c r="F111" s="234"/>
      <c r="G111" s="234"/>
      <c r="H111" s="235"/>
      <c r="I111" s="235"/>
      <c r="J111" s="235"/>
      <c r="K111" s="235"/>
      <c r="L111" s="236"/>
    </row>
    <row r="112" spans="1:12" ht="27" customHeight="1" x14ac:dyDescent="0.25">
      <c r="A112" s="276" t="s">
        <v>88</v>
      </c>
      <c r="B112" s="277"/>
      <c r="C112" s="277"/>
      <c r="D112" s="277"/>
      <c r="E112" s="277"/>
      <c r="F112" s="277"/>
      <c r="G112" s="278"/>
      <c r="H112" s="276" t="s">
        <v>96</v>
      </c>
      <c r="I112" s="277"/>
      <c r="J112" s="277"/>
      <c r="K112" s="277"/>
      <c r="L112" s="278"/>
    </row>
    <row r="113" spans="1:13" ht="30.75" customHeight="1" x14ac:dyDescent="0.25">
      <c r="A113" s="279"/>
      <c r="B113" s="280"/>
      <c r="C113" s="280"/>
      <c r="D113" s="280"/>
      <c r="E113" s="280"/>
      <c r="F113" s="280"/>
      <c r="G113" s="281"/>
      <c r="H113" s="279"/>
      <c r="I113" s="280"/>
      <c r="J113" s="280"/>
      <c r="K113" s="280"/>
      <c r="L113" s="281"/>
    </row>
    <row r="114" spans="1:13" ht="20.25" customHeight="1" x14ac:dyDescent="0.25">
      <c r="A114" s="306" t="s">
        <v>90</v>
      </c>
      <c r="B114" s="301"/>
      <c r="C114" s="301"/>
      <c r="D114" s="301"/>
      <c r="E114" s="301"/>
      <c r="F114" s="301"/>
      <c r="G114" s="302"/>
      <c r="H114" s="282" t="s">
        <v>92</v>
      </c>
      <c r="I114" s="282"/>
      <c r="J114" s="282"/>
      <c r="K114" s="282"/>
      <c r="L114" s="283"/>
    </row>
    <row r="115" spans="1:13" ht="30.75" customHeight="1" x14ac:dyDescent="0.25">
      <c r="A115" s="307"/>
      <c r="B115" s="303"/>
      <c r="C115" s="303"/>
      <c r="D115" s="303"/>
      <c r="E115" s="303"/>
      <c r="F115" s="303"/>
      <c r="G115" s="304"/>
      <c r="H115" s="308"/>
      <c r="I115" s="309"/>
      <c r="J115" s="309"/>
      <c r="K115" s="309"/>
      <c r="L115" s="310"/>
    </row>
    <row r="116" spans="1:13" ht="18.75" customHeight="1" x14ac:dyDescent="0.25">
      <c r="A116" s="50" t="s">
        <v>91</v>
      </c>
      <c r="B116" s="303"/>
      <c r="C116" s="303"/>
      <c r="D116" s="303"/>
      <c r="E116" s="303"/>
      <c r="F116" s="303"/>
      <c r="G116" s="304"/>
      <c r="H116" s="290" t="s">
        <v>95</v>
      </c>
      <c r="I116" s="290"/>
      <c r="J116" s="290"/>
      <c r="K116" s="290"/>
      <c r="L116" s="291"/>
    </row>
    <row r="117" spans="1:13" ht="18.75" customHeight="1" x14ac:dyDescent="0.25">
      <c r="A117" s="50" t="s">
        <v>87</v>
      </c>
      <c r="B117" s="303"/>
      <c r="C117" s="303"/>
      <c r="D117" s="303"/>
      <c r="E117" s="303"/>
      <c r="F117" s="303"/>
      <c r="G117" s="304"/>
      <c r="H117" s="311"/>
      <c r="I117" s="312"/>
      <c r="J117" s="312"/>
      <c r="K117" s="312"/>
      <c r="L117" s="313"/>
    </row>
    <row r="118" spans="1:13" ht="9" customHeight="1" x14ac:dyDescent="0.25">
      <c r="A118" s="45"/>
      <c r="B118" s="303"/>
      <c r="C118" s="303"/>
      <c r="D118" s="303"/>
      <c r="E118" s="303"/>
      <c r="F118" s="303"/>
      <c r="G118" s="304"/>
      <c r="H118" s="314"/>
      <c r="I118" s="315"/>
      <c r="J118" s="315"/>
      <c r="K118" s="315"/>
      <c r="L118" s="316"/>
    </row>
    <row r="119" spans="1:13" ht="36" customHeight="1" thickBot="1" x14ac:dyDescent="0.3">
      <c r="A119" s="45"/>
      <c r="B119" s="303"/>
      <c r="C119" s="303"/>
      <c r="D119" s="303"/>
      <c r="E119" s="303"/>
      <c r="F119" s="303"/>
      <c r="G119" s="304"/>
      <c r="H119" s="49" t="s">
        <v>87</v>
      </c>
      <c r="I119" s="274"/>
      <c r="J119" s="274"/>
      <c r="K119" s="274"/>
      <c r="L119" s="275"/>
    </row>
    <row r="120" spans="1:13" ht="17.25" customHeight="1" x14ac:dyDescent="0.25">
      <c r="A120" s="47"/>
      <c r="B120" s="303"/>
      <c r="C120" s="303"/>
      <c r="D120" s="303"/>
      <c r="E120" s="303"/>
      <c r="F120" s="303"/>
      <c r="G120" s="303"/>
      <c r="H120" s="284" t="s">
        <v>84</v>
      </c>
      <c r="I120" s="285"/>
      <c r="J120" s="285"/>
      <c r="K120" s="285"/>
      <c r="L120" s="286"/>
    </row>
    <row r="121" spans="1:13" ht="18.75" customHeight="1" thickBot="1" x14ac:dyDescent="0.3">
      <c r="A121" s="48"/>
      <c r="B121" s="305"/>
      <c r="C121" s="305"/>
      <c r="D121" s="305"/>
      <c r="E121" s="305"/>
      <c r="F121" s="305"/>
      <c r="G121" s="305"/>
      <c r="H121" s="287"/>
      <c r="I121" s="288"/>
      <c r="J121" s="288"/>
      <c r="K121" s="288"/>
      <c r="L121" s="289"/>
    </row>
    <row r="122" spans="1:13" ht="22.5" customHeight="1" x14ac:dyDescent="0.25">
      <c r="A122" s="284" t="s">
        <v>99</v>
      </c>
      <c r="B122" s="285"/>
      <c r="C122" s="285"/>
      <c r="D122" s="285"/>
      <c r="E122" s="285"/>
      <c r="F122" s="285"/>
      <c r="G122" s="286"/>
      <c r="H122" s="292" t="s">
        <v>85</v>
      </c>
      <c r="I122" s="293"/>
      <c r="J122" s="293"/>
      <c r="K122" s="293"/>
      <c r="L122" s="294"/>
    </row>
    <row r="123" spans="1:13" ht="22.5" customHeight="1" thickBot="1" x14ac:dyDescent="0.3">
      <c r="A123" s="298" t="s">
        <v>100</v>
      </c>
      <c r="B123" s="299"/>
      <c r="C123" s="299"/>
      <c r="D123" s="299"/>
      <c r="E123" s="299"/>
      <c r="F123" s="299"/>
      <c r="G123" s="300"/>
      <c r="H123" s="295"/>
      <c r="I123" s="296"/>
      <c r="J123" s="296"/>
      <c r="K123" s="296"/>
      <c r="L123" s="297"/>
    </row>
    <row r="124" spans="1:13" ht="33" customHeight="1" x14ac:dyDescent="0.25">
      <c r="B124" s="1"/>
      <c r="C124" s="1"/>
      <c r="D124" s="1"/>
      <c r="E124" s="1"/>
      <c r="F124" s="1"/>
    </row>
    <row r="125" spans="1:13" ht="23.25" customHeight="1" x14ac:dyDescent="0.25"/>
    <row r="126" spans="1:13" ht="19.5" customHeight="1" x14ac:dyDescent="0.25">
      <c r="C126" s="42"/>
      <c r="D126" s="42"/>
      <c r="E126" s="42"/>
      <c r="F126" s="42"/>
      <c r="G126" s="42"/>
      <c r="H126" s="42"/>
      <c r="I126" s="42"/>
      <c r="J126" s="42"/>
      <c r="K126" s="42"/>
      <c r="L126" s="42"/>
      <c r="M126" s="42"/>
    </row>
    <row r="127" spans="1:13" ht="22.5" customHeight="1" x14ac:dyDescent="0.25">
      <c r="A127" s="38"/>
      <c r="C127" s="42"/>
      <c r="D127" s="42"/>
      <c r="E127" s="42"/>
      <c r="F127" s="42"/>
      <c r="G127" s="42"/>
      <c r="H127" s="42"/>
      <c r="I127" s="42"/>
      <c r="J127" s="42"/>
      <c r="K127" s="42"/>
      <c r="L127" s="42"/>
      <c r="M127" s="42"/>
    </row>
    <row r="128" spans="1:13" ht="27.75" customHeight="1" x14ac:dyDescent="0.25">
      <c r="B128" s="42"/>
      <c r="C128" s="42"/>
      <c r="E128" s="46"/>
      <c r="F128" s="46"/>
      <c r="H128" s="42"/>
      <c r="L128" s="42"/>
      <c r="M128" s="38"/>
    </row>
    <row r="129" spans="1:13" ht="24.75" customHeight="1" x14ac:dyDescent="0.25">
      <c r="A129" s="42"/>
      <c r="B129" s="42"/>
      <c r="C129" s="42"/>
      <c r="E129" s="46"/>
      <c r="F129" s="46"/>
      <c r="H129" s="42"/>
      <c r="L129" s="42"/>
      <c r="M129" s="42"/>
    </row>
  </sheetData>
  <sheetProtection algorithmName="SHA-512" hashValue="Wb/SAYDRWfodzsQD5ExxCLVxCsj/j9jKrd7EIZjxLVnl+/N2oXVpIWAfzGmJDbkjEd64SOhBaBsOBwOLbOwSWA==" saltValue="qdTRHbt5+mY1YnQuY5XimQ==" spinCount="100000" sheet="1" formatCells="0" formatColumns="0" formatRows="0" selectLockedCells="1"/>
  <mergeCells count="202">
    <mergeCell ref="A67:L67"/>
    <mergeCell ref="A10:L10"/>
    <mergeCell ref="I119:L119"/>
    <mergeCell ref="A112:G113"/>
    <mergeCell ref="H112:L113"/>
    <mergeCell ref="H114:L114"/>
    <mergeCell ref="H120:L121"/>
    <mergeCell ref="H116:L116"/>
    <mergeCell ref="H122:L123"/>
    <mergeCell ref="A122:G122"/>
    <mergeCell ref="A123:G123"/>
    <mergeCell ref="B114:G121"/>
    <mergeCell ref="A114:A115"/>
    <mergeCell ref="H115:L115"/>
    <mergeCell ref="H117:L118"/>
    <mergeCell ref="B96:H96"/>
    <mergeCell ref="B73:H73"/>
    <mergeCell ref="K73:L73"/>
    <mergeCell ref="B75:H75"/>
    <mergeCell ref="B76:H76"/>
    <mergeCell ref="B79:H79"/>
    <mergeCell ref="B80:H80"/>
    <mergeCell ref="K95:L95"/>
    <mergeCell ref="B82:H82"/>
    <mergeCell ref="B83:H83"/>
    <mergeCell ref="A110:L110"/>
    <mergeCell ref="B111:L111"/>
    <mergeCell ref="A105:L105"/>
    <mergeCell ref="A106:A108"/>
    <mergeCell ref="B106:L106"/>
    <mergeCell ref="K99:L99"/>
    <mergeCell ref="K100:L100"/>
    <mergeCell ref="K101:L101"/>
    <mergeCell ref="B102:H102"/>
    <mergeCell ref="K102:L102"/>
    <mergeCell ref="A103:L103"/>
    <mergeCell ref="B100:D100"/>
    <mergeCell ref="B101:D101"/>
    <mergeCell ref="E100:J100"/>
    <mergeCell ref="E101:J101"/>
    <mergeCell ref="B89:H89"/>
    <mergeCell ref="K89:L89"/>
    <mergeCell ref="K90:L90"/>
    <mergeCell ref="B90:D90"/>
    <mergeCell ref="E90:H90"/>
    <mergeCell ref="B84:L84"/>
    <mergeCell ref="B85:I85"/>
    <mergeCell ref="J85:K85"/>
    <mergeCell ref="B77:H77"/>
    <mergeCell ref="K83:L83"/>
    <mergeCell ref="K79:L79"/>
    <mergeCell ref="K78:L78"/>
    <mergeCell ref="J74:L77"/>
    <mergeCell ref="B88:E88"/>
    <mergeCell ref="K88:L88"/>
    <mergeCell ref="F88:J88"/>
    <mergeCell ref="B86:I86"/>
    <mergeCell ref="B87:I87"/>
    <mergeCell ref="J86:K86"/>
    <mergeCell ref="J87:K87"/>
    <mergeCell ref="B81:H81"/>
    <mergeCell ref="B78:H78"/>
    <mergeCell ref="K82:L82"/>
    <mergeCell ref="A68:L68"/>
    <mergeCell ref="A70:A72"/>
    <mergeCell ref="C70:H70"/>
    <mergeCell ref="K70:L70"/>
    <mergeCell ref="K71:L71"/>
    <mergeCell ref="B72:H72"/>
    <mergeCell ref="K72:L72"/>
    <mergeCell ref="K80:L80"/>
    <mergeCell ref="K81:L81"/>
    <mergeCell ref="B74:H74"/>
    <mergeCell ref="J66:L66"/>
    <mergeCell ref="A69:H69"/>
    <mergeCell ref="A47:L47"/>
    <mergeCell ref="A49:L49"/>
    <mergeCell ref="A50:L50"/>
    <mergeCell ref="A51:A66"/>
    <mergeCell ref="B52:B55"/>
    <mergeCell ref="C52:L52"/>
    <mergeCell ref="D53:I53"/>
    <mergeCell ref="J53:L53"/>
    <mergeCell ref="J54:L54"/>
    <mergeCell ref="J55:L55"/>
    <mergeCell ref="B56:B57"/>
    <mergeCell ref="C56:I56"/>
    <mergeCell ref="C57:I57"/>
    <mergeCell ref="B58:B61"/>
    <mergeCell ref="D59:I59"/>
    <mergeCell ref="J59:L59"/>
    <mergeCell ref="D60:I60"/>
    <mergeCell ref="J60:L60"/>
    <mergeCell ref="D61:I61"/>
    <mergeCell ref="J61:L61"/>
    <mergeCell ref="B62:B65"/>
    <mergeCell ref="C62:L62"/>
    <mergeCell ref="D63:I63"/>
    <mergeCell ref="J63:L63"/>
    <mergeCell ref="A39:L42"/>
    <mergeCell ref="A44:L44"/>
    <mergeCell ref="A45:I46"/>
    <mergeCell ref="L45:L46"/>
    <mergeCell ref="D64:I64"/>
    <mergeCell ref="J64:L64"/>
    <mergeCell ref="D65:I65"/>
    <mergeCell ref="J65:L65"/>
    <mergeCell ref="J56:K56"/>
    <mergeCell ref="J57:K57"/>
    <mergeCell ref="A43:L43"/>
    <mergeCell ref="A35:B35"/>
    <mergeCell ref="C35:F35"/>
    <mergeCell ref="G35:H35"/>
    <mergeCell ref="I35:L35"/>
    <mergeCell ref="A37:L37"/>
    <mergeCell ref="A38:L38"/>
    <mergeCell ref="J45:K46"/>
    <mergeCell ref="A31:B31"/>
    <mergeCell ref="C31:F31"/>
    <mergeCell ref="G31:H31"/>
    <mergeCell ref="I31:L31"/>
    <mergeCell ref="A33:L33"/>
    <mergeCell ref="A34:L34"/>
    <mergeCell ref="A36:L36"/>
    <mergeCell ref="A29:B29"/>
    <mergeCell ref="C29:F29"/>
    <mergeCell ref="G29:H29"/>
    <mergeCell ref="I29:L29"/>
    <mergeCell ref="A30:B30"/>
    <mergeCell ref="C30:F30"/>
    <mergeCell ref="G30:H30"/>
    <mergeCell ref="I30:L30"/>
    <mergeCell ref="A26:B26"/>
    <mergeCell ref="C26:F26"/>
    <mergeCell ref="G26:H26"/>
    <mergeCell ref="I26:L26"/>
    <mergeCell ref="A27:L27"/>
    <mergeCell ref="A28:B28"/>
    <mergeCell ref="C28:F28"/>
    <mergeCell ref="G28:H28"/>
    <mergeCell ref="I28:L28"/>
    <mergeCell ref="A6:L6"/>
    <mergeCell ref="A8:L8"/>
    <mergeCell ref="K5:L5"/>
    <mergeCell ref="H5:J5"/>
    <mergeCell ref="A3:A5"/>
    <mergeCell ref="B2:H4"/>
    <mergeCell ref="A19:B19"/>
    <mergeCell ref="C19:F19"/>
    <mergeCell ref="G19:H19"/>
    <mergeCell ref="I19:L19"/>
    <mergeCell ref="A15:F15"/>
    <mergeCell ref="G15:L15"/>
    <mergeCell ref="B16:F16"/>
    <mergeCell ref="G16:L16"/>
    <mergeCell ref="A17:L17"/>
    <mergeCell ref="A18:B18"/>
    <mergeCell ref="C18:F18"/>
    <mergeCell ref="G18:H18"/>
    <mergeCell ref="I18:L18"/>
    <mergeCell ref="A12:L12"/>
    <mergeCell ref="A13:F13"/>
    <mergeCell ref="G13:L13"/>
    <mergeCell ref="A14:F14"/>
    <mergeCell ref="G14:L14"/>
    <mergeCell ref="A20:B20"/>
    <mergeCell ref="C20:F20"/>
    <mergeCell ref="G20:H20"/>
    <mergeCell ref="I20:L20"/>
    <mergeCell ref="A24:B24"/>
    <mergeCell ref="C24:F24"/>
    <mergeCell ref="G24:H24"/>
    <mergeCell ref="I24:L24"/>
    <mergeCell ref="A25:B25"/>
    <mergeCell ref="C25:F25"/>
    <mergeCell ref="G25:H25"/>
    <mergeCell ref="I25:L25"/>
    <mergeCell ref="A21:B21"/>
    <mergeCell ref="C21:F21"/>
    <mergeCell ref="G21:H21"/>
    <mergeCell ref="I21:L21"/>
    <mergeCell ref="A22:L22"/>
    <mergeCell ref="A23:B23"/>
    <mergeCell ref="C23:F23"/>
    <mergeCell ref="G23:H23"/>
    <mergeCell ref="I23:L23"/>
    <mergeCell ref="E98:J98"/>
    <mergeCell ref="B107:E107"/>
    <mergeCell ref="B108:F108"/>
    <mergeCell ref="G107:L107"/>
    <mergeCell ref="G108:L108"/>
    <mergeCell ref="B98:D98"/>
    <mergeCell ref="K98:L98"/>
    <mergeCell ref="B95:J95"/>
    <mergeCell ref="B91:J91"/>
    <mergeCell ref="K91:L91"/>
    <mergeCell ref="K96:L96"/>
    <mergeCell ref="K97:L97"/>
    <mergeCell ref="K92:L92"/>
    <mergeCell ref="K93:L93"/>
    <mergeCell ref="B94:H94"/>
    <mergeCell ref="K94:L94"/>
  </mergeCells>
  <dataValidations count="2">
    <dataValidation type="list" allowBlank="1" showInputMessage="1" showErrorMessage="1" sqref="L45:L46 L56:L57" xr:uid="{E773A9DA-B96D-4550-B7DC-A87580C1AF2D}">
      <formula1>"Yes,No"</formula1>
    </dataValidation>
    <dataValidation type="list" allowBlank="1" showInputMessage="1" showErrorMessage="1" sqref="L85:L87" xr:uid="{8EA79B1F-DBA1-4B01-B8F0-0A9D2906127C}">
      <formula1>"Yes, No, N/A"</formula1>
    </dataValidation>
  </dataValidations>
  <hyperlinks>
    <hyperlink ref="H122" r:id="rId1" xr:uid="{347A4320-E046-4F87-BF37-5E0AD1F520C1}"/>
    <hyperlink ref="A49" r:id="rId2" xr:uid="{DB4ADD9B-F220-472C-AD1B-24989C59798D}"/>
    <hyperlink ref="A123" r:id="rId3" xr:uid="{6178248A-9D3D-4CDE-911D-DABEDDD28D8E}"/>
  </hyperlinks>
  <pageMargins left="0.25" right="0.25" top="0.5" bottom="0.25" header="0.3" footer="0.3"/>
  <pageSetup orientation="portrait" r:id="rId4"/>
  <rowBreaks count="1" manualBreakCount="1">
    <brk id="108"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LSL App and TM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Booze</dc:creator>
  <cp:keywords/>
  <dc:description/>
  <cp:lastModifiedBy>Amanda Booze</cp:lastModifiedBy>
  <cp:revision/>
  <cp:lastPrinted>2026-05-13T16:06:24Z</cp:lastPrinted>
  <dcterms:created xsi:type="dcterms:W3CDTF">2025-04-03T16:29:16Z</dcterms:created>
  <dcterms:modified xsi:type="dcterms:W3CDTF">2026-05-13T19:10:33Z</dcterms:modified>
  <cp:category/>
  <cp:contentStatus/>
</cp:coreProperties>
</file>